
<file path=[Content_Types].xml><?xml version="1.0" encoding="utf-8"?>
<Types xmlns="http://schemas.openxmlformats.org/package/2006/content-types">
  <Default Extension="rels" ContentType="application/vnd.openxmlformats-package.relationships+xml"/>
  <Default Extension="ti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sara\Facente Consulting Dropbox\1 - Active Projects\CDPH SP Technical Assistance\5 - Project Management\4 Virtual Workshops Consortium\"/>
    </mc:Choice>
  </mc:AlternateContent>
  <xr:revisionPtr revIDLastSave="0" documentId="13_ncr:1_{61174F1C-E352-47C6-90EE-BCB0CC76CA3D}" xr6:coauthVersionLast="47" xr6:coauthVersionMax="47" xr10:uidLastSave="{00000000-0000-0000-0000-000000000000}"/>
  <bookViews>
    <workbookView xWindow="-120" yWindow="-120" windowWidth="29040" windowHeight="15720" xr2:uid="{A0B63537-99FE-4EAA-8C98-5BF5A8D86753}"/>
  </bookViews>
  <sheets>
    <sheet name="Ratings" sheetId="1" r:id="rId1"/>
    <sheet name="PICK chart" sheetId="2" r:id="rId2"/>
    <sheet name="data"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9" i="3" l="1"/>
  <c r="D9" i="3"/>
  <c r="E9" i="3"/>
  <c r="B9" i="3"/>
</calcChain>
</file>

<file path=xl/sharedStrings.xml><?xml version="1.0" encoding="utf-8"?>
<sst xmlns="http://schemas.openxmlformats.org/spreadsheetml/2006/main" count="241" uniqueCount="241">
  <si>
    <t>Feasibility</t>
  </si>
  <si>
    <t>Impact</t>
  </si>
  <si>
    <t>#</t>
  </si>
  <si>
    <t>Activities</t>
  </si>
  <si>
    <t xml:space="preserve">Develop a comprehensive workforce development project, such as community college seminars to promote public health careers, resumé development webinars, and professional development workshops for people in fields related to public health, with special emphasis on Black, Indigenous, and other people of color (BIPOC) and people from other priority communities not yet well represented in the HIV, HCV, and STI workforce. </t>
  </si>
  <si>
    <t>Explore opportunities to partner with colleges and universities to provide scholarships and/or paid internship opportunities to BIPOC who are majoring in public health, medical, mental health, or related fields.</t>
  </si>
  <si>
    <t xml:space="preserve">Ensure Requests for Proposals (RFPs), Request for Qualifications (RFQs), and other formal application or bidding processes encourage applying organizations to recruit, hire, and retain BIPOC and others from priority communities, emphasizing lived experience as an equivalent to degree requirements.  </t>
  </si>
  <si>
    <t xml:space="preserve">Scan current recruiting, hiring, and retention practices for barriers to developing a BIPOC-inclusive and led workforce, including reviewing platforms to post new opportunities, job requirements and qualifications, applicant assistance offered, and other considerations. </t>
  </si>
  <si>
    <t>Train all Communicable Disease Investigators/Disease Intervention Specialists (CDIs/DISs) to collect consistent variables for race/ethnicity, sexual orientation/gender identity (SOGI), and housing status, as well as offer connections to housing resources, when interviewing patients.</t>
  </si>
  <si>
    <t xml:space="preserve">Establish and maintain a community stakeholder engagement process to share HIV, HCV, and STI data that includes race/ethnicity stratification. Collaborate with affected communities for community-informed messaging and work together to identify solutions for undesirable trends in the data. </t>
  </si>
  <si>
    <t xml:space="preserve">Simplify funding applications, reporting requirements, and other administrative burdens to expand opportunities for funding organizations that are led by and predominantly serve BIPOC. Provide technical assistance to increase the capacity of BIPOC-led organizations to apply for, receive, and manage state and federally funded grants.  </t>
  </si>
  <si>
    <t xml:space="preserve">Utilize race/ethnicity and social determinants of health data to determine current funding and resource allocation in the region. Present this information to relevant community groups to discuss areas of concern and strategize solutions to achieve more equitable funding and resource allocation. </t>
  </si>
  <si>
    <t>RE1A</t>
  </si>
  <si>
    <t>RE1B</t>
  </si>
  <si>
    <t>RE1C</t>
  </si>
  <si>
    <t>RE1D</t>
  </si>
  <si>
    <t>RE1E</t>
  </si>
  <si>
    <t>RE2A</t>
  </si>
  <si>
    <t>RE2B</t>
  </si>
  <si>
    <t>RE2C</t>
  </si>
  <si>
    <t>RE3A</t>
  </si>
  <si>
    <t>RE3B</t>
  </si>
  <si>
    <t>RE2D</t>
  </si>
  <si>
    <t>Build local and regional collaboratives of community health workers (CHWs) serving the same priority populations to ensure a “no wrong door” approach for re/engaging in preventive services and care. Leverage existing outreach initiatives (e.g., California Emergency Department Bridge, HIV, STI, and HCV grants, homeless outreach services, Medi-Cal community health worker benefit and enhanced care management) wherever possible.</t>
  </si>
  <si>
    <t xml:space="preserve">Partner with tribal entities in the region to share information, and facilitate communication between local health departments, tribal communities, and other organizations in outlying areas. Work to ensure seamless patient navigation and care coordination for people living with and at risk for HIV, HCV, and STIs who are served by tribal health, Urban Indian Health, and other local and regional programs.  </t>
  </si>
  <si>
    <t>Promote and leverage the new Medi-Cal benefit and other funding services to support CHW/promotore/peer models to meet community members in their own spaces, with providers and health educators that reflect the community being served. People from affected communities with lived experience should be appropriately and equitably paid for their labor and expertise, including community knowledge and connections.</t>
  </si>
  <si>
    <t>RE4A</t>
  </si>
  <si>
    <t>RE4B</t>
  </si>
  <si>
    <t>RE4C</t>
  </si>
  <si>
    <t xml:space="preserve">Hire a health equity officer to ensure culturally appropriate services, provide guidance for programming, and review policy and practice related to racial equity and social justice. </t>
  </si>
  <si>
    <t>RE5A</t>
  </si>
  <si>
    <t>Analyze HIV, HCV, and STI-related health outcomes stratified by housing status statewide, regionally, and locally to inform resource allocation and program design, including building interagency collaborations and additional housing supports.</t>
  </si>
  <si>
    <t>Work with agencies responsible for local Point-in-Time counts to augment surveys with HIV, HCV, and STI-related questions to better understand these conditions within homeless populations. However, do not solely rely only on Point-in-Time counts, which have severe limitations. Instead, incorporate housing status data from screenings at traditional and non-traditional primary care settings, such as emergency departments or other sources of housing data when possible.</t>
  </si>
  <si>
    <t>HF1A</t>
  </si>
  <si>
    <t>HF1B</t>
  </si>
  <si>
    <t>Leverage the flexibility in the 2022 Budget Act (SB 184) allowing state HCV and STD Prevention and Collaboration grant funds to be used for material supports, including blankets, sleeping bags, and shelter for people living with and at risk for HCV or STIs, respectively, in addition to delivery of integrated HIV, HCV, STI, and overdose prevention services to people who are unhoused.</t>
  </si>
  <si>
    <t>Build systems that allow people to access housing supports through public health and community-based HIV, HCV, and STI programs, by developing collaborative partnerships, cross-training, and bidirectional referral agreements between public health, healthcare for the homeless, and community-based organizations delivering HIV, HCV, and STI services and coordinated entry systems.</t>
  </si>
  <si>
    <t>Develop communicable disease control prevention and control guidelines for homeless encampment outreach and resolution programs, with an emphasis on participant choice of permanent supportive housing. Ensure people can maintain contact with public health and health care services during periods of transition. Promote stability and safety for people who are living in encampments, such as through providing regular access to hygiene facilities.</t>
  </si>
  <si>
    <t>HF2A</t>
  </si>
  <si>
    <t>HF2B</t>
  </si>
  <si>
    <t>HF2C</t>
  </si>
  <si>
    <t>HF2D</t>
  </si>
  <si>
    <t xml:space="preserve">Identify and leverage funding opportunities to permanently house people living with HIV who are experiencing homelessness, with an emphasis on people who are pregnant or parenting. </t>
  </si>
  <si>
    <t>Develop a program that provides safe and stable housing using a harm reduction framework for unhoused people living with HCV for the duration of a HCV treatment regimen, with supportive services provided during this time to link them to other housing options upon treatment completion.</t>
  </si>
  <si>
    <t>Develop a program that provides safe and stable housing for unhoused people who are pregnant and living with or at risk of contracting syphilis, providing access to STI testing and treatment through the housing program in an effort to eliminate congenital syphilis in California.</t>
  </si>
  <si>
    <t>HF3A</t>
  </si>
  <si>
    <t>HF3B</t>
  </si>
  <si>
    <t>HF3C</t>
  </si>
  <si>
    <t xml:space="preserve">Develop or integrate with existing street medicine models to expand modalities of care, including field-based HIV PrEP/PEP, injectable treatments, buprenorphine, mental health services, reproductive health services, wound care, and other medical services. Leverage California’s federally qualified health center (FQHC) Alternative Payment Methodology pilots and similar innovations to garner reimbursement models for street-medicine based care delivery, especially through CalAIM. </t>
  </si>
  <si>
    <t xml:space="preserve">Expand syringe service programs by co-delivering street medicine strategies for wound care, vaccination, HIV/HCV/STI screening, and referral to care and social services.  Street medicine and syringe service programs can coordinate shared auxiliary support while efficiently and effectively reaching priority populations including people experiencing homelessness and people who use drugs. </t>
  </si>
  <si>
    <t>HF4A</t>
  </si>
  <si>
    <t>HF4B</t>
  </si>
  <si>
    <t xml:space="preserve">Develop, identify and leverage, and/or expand programs to provide rent subsidies to low-income residents in priority populations to ensure they pay a reasonable portion of their income towards rent as long as they are in workforce development programs, substance use treatment programs, and/or were recently unhoused. </t>
  </si>
  <si>
    <t xml:space="preserve">Leverage the Cal-AIM Justice Involved Adults and Youth Initiative to support public health and community-based organizations to participate in establishing routine pre-release Medi-Cal applications and housing supports for all people returning to the community from prisons and jails. Identify opportunities to provide similar supports prior to discharge from hospital stays, and before the end of temporary shelter/hotel room stays. Stop gap measures are necessary during transitions from one situation to another to prevent homelessness. </t>
  </si>
  <si>
    <t>HF5A</t>
  </si>
  <si>
    <t>HF5B</t>
  </si>
  <si>
    <t>Use telemedicine to improve access to HIV, HCV, and STI preventive services (e.g., HIV PrEP), screening, and treatment and substance use disorder treatment for people who use drugs, are unhoused or marginally housed, or live in more remote areas, by establishing dedicated and flexible telehealth spaces in supportive housing buildings or community-based organizations serving these priority groups, and using tablets to make telehealth access mobile during street outreach efforts. Leverage and expand the flexibility of funding resources to support delivery of telemedicine, such as reimbursement by Medi-Cal, Medicare, and other payers, and state and federal grants that allow funds to be used for telehealth for all people.</t>
  </si>
  <si>
    <t>Promote HCV antibody to HCV RNA reflex testing policies in laboratories and health care settings (e.g., hospitals, EDs, primary care), leveraging AB 789 implementation.</t>
  </si>
  <si>
    <t xml:space="preserve">Partner with the California Department of Corrections and Rehabilitation (CDCR), California Correctional Health Care Services (CCHCS), and local county partners to expand HIV, HCV, and STI testing and treatment in prisons and jails, including access to HIV PrEP. To address skyrocketing congenital syphilis rates, correctional facilities in California should consider implementing universal opt-out syphilis screening with a rapid treponemal test and STAT Rapid Plasma Reagin (RPR) upon intake, ensuring rapid return of results and initiation of treatment with Bicillin L-A before release when indicated. Establish relationships with Disease Intervention Specialist (DIS) staff in the local health department to facilitate contact tracing for people diagnosed with syphilis within correctional facilities. In the event that a person is released from prison/jail with untreated syphilis, the local health department should be urgently informed so they can conduct follow-up activities and help ensure treatment is completed. </t>
  </si>
  <si>
    <t>Leverage the Cal-AIM Justice-Involved Adults and Youth Initiative and other resources to partner with local community organizations or clinics to support engagement in medical and supportive care to aid continuity of HIV and HCV treatment as people are released from jail or prison (and potentially re-incarcerated); release planning should include (a) naloxone distribution, (b) mental health evaluation, (c) referral to at least one community organization experienced in supporting people with a recent history of incarceration, and (d) if living with HIV or HCV, a warm hand-off to a clinic or clinical provider who can see the person within one week of release.</t>
  </si>
  <si>
    <t>Leverage the 340B program, state-purchased medication, and other strategies to ensure access to Bicillin L-A for treatment of syphilis, by improving stock in health department clinics, creating provider delivery programs for private or non-governmental clinics and field or other non-traditional delivery programs.</t>
  </si>
  <si>
    <t xml:space="preserve">Better utilize mobile vans to expand access to HIV, HCV, and STI testing; syringe services programs; buprenorphine; HIV, HCV, and STI treatment; COVID, MPX, hepatitis A and B, influenza, and HPV vaccinations; reproductive care services; and basic wound care or other urgent care services. Mobile vans providing comprehensive services can be especially helpful in expanding access to people living in rural/frontier areas, youth in schools in communities with limited health access, people living in homeless encampments, and others who may not regularly engage in traditional medical care. Consider sites frequently accessed by priority populations such as flea markets, warehouse and industrial worksites, migrant farm communities, schools, and community sites in off-hours (e.g., for sex workers or others who may need nighttime access to services).  </t>
  </si>
  <si>
    <t xml:space="preserve">Partner with hospital emergency departments (EDs) to expand care to priority populations, recognizing that for many people with limited healthcare access the ED is their sole source of medical care. Leverage state funds, along with other resources, to implement comprehensive opt-out screening for HIV, HCV, and syphilis in EDs. Pilot programs for expanded diagnostic, preventative, and curative care for priority populations entering the ED for any reason. Anyone with a positive pregnancy test should receive an opt-out rapid syphilis test, and be treated empirically if likelihood to return for treatment is low. ED-based navigators for HIV, HCV, and STI treatment are often the key to successful implementation of ED-based screening programs, both because they improve outcomes for patients and because they increase willingness of hospital administration to take on the responsibility of a screening program. </t>
  </si>
  <si>
    <t>Use academic detailing and other efforts at the local level to ensure prenatal and birth care providers follow California’s expanded syphilis screening recommendations and are compliant with Senate Bill 306, including testing for pregnancy and syphilis concurrently, drawing blood at the time of prenatal visits for on-site syphilis testing (including during the third trimester), utilizing STAT Rapid Plasma Reagin (RPR) testing at time of delivery, and immediately treating all patients who are or could become pregnant who report exposure to syphilis, without waiting for test results.</t>
  </si>
  <si>
    <t>Where possible, offer free HIV PrEP, as well as HIV and HCV treatment starter packs of medications to start or re-start patients on regimens.</t>
  </si>
  <si>
    <t>Promote reach and use of Project ECHO (a collaborative model of medical education and care management), communities of practice, and clinical mentorship programs to improve provider education about successful treatment of HIV, HCV, and syphilis in primary care settings.</t>
  </si>
  <si>
    <t xml:space="preserve">Partner with the Pacific AIDS Education and Training Center (PAETC), the California Prevention Training Center (CA PTC), and other clinical training programs throughout the state to help ensure clinical providers know how to take a thorough sexual history; know how to assess patients for pregnancy intention and refer to services accordingly; can screen for, diagnose, and treat HIV, HCV, and STIs; understand the importance of reporting positive results for HIV, HCV, and STIs to the local health department; and know how to correctly and completely report cases of syphilis within one working day, documenting pregnancy status, gender of sex partners, partner information, syphilis staging, and treatment provided. </t>
  </si>
  <si>
    <t>HAA1A</t>
  </si>
  <si>
    <t>HAA1B</t>
  </si>
  <si>
    <t>HAA1C</t>
  </si>
  <si>
    <t>HAA1D</t>
  </si>
  <si>
    <t>HAA1E</t>
  </si>
  <si>
    <t>HAA1F</t>
  </si>
  <si>
    <t>HAA1G</t>
  </si>
  <si>
    <t>HAA1H</t>
  </si>
  <si>
    <t>HAA1I</t>
  </si>
  <si>
    <t>HAA1J</t>
  </si>
  <si>
    <t>HAA1K</t>
  </si>
  <si>
    <t>Include screening questions around housing stability, food security, substance use, and mental health in medical intakes at emergency departments, medical clinics, and health care centers, to better understand the needs of patients and improve or expand services based on their needs. Care should be taken to focus on the historical legacy of trauma enacted on entire groups of people, and not individual failings, as the contributor to individual patient needs.</t>
  </si>
  <si>
    <t xml:space="preserve">Integrate annual Adverse Childhood Experiences (ACE) screening into primary care settings. The State of California provides free provider training on ACEs through the ACEs Aware initiative and Medi-Cal providers are reimbursed for most ACE screening. Providers should be prepared with referral resources for patients with intermediate or high risk, discuss ACEs with those of unknown and low risk, and provide follow-up with all patients regarding ACEs, risk factors, and resilience factors. </t>
  </si>
  <si>
    <t xml:space="preserve">Expand trainings for providers in trauma-informed and trauma-responsive services. Consider special emphasis on providing tailored modules for people who work in correctional health, police, ambulance drivers and EMTs, hospital staff, front office staff (including receptionists and security staff), and phlebotomists. Phlebotomists should receive training that includes anti-stigma and trauma-responsive training for working with people who inject drugs. This training will also be incorporated into the training and mentorship that the STDCB provides to disease intervention specialists (DIS). </t>
  </si>
  <si>
    <t xml:space="preserve">Provide sample standards and policies and procedures and best practices (e.g., from the National Health Care for the Homeless Council) for serving people experiencing homelessness, trauma, and other structural barriers. Protocols should be adjusted where necessary, with an understanding of the impact and prevalence of trauma, including missed appointments, adherence to chief complaint, and attending appointments under the influence. Strategies may include increasing open access ‘same day’ appointment times, providing flexible appointment times, or staffing ‘on-call’ providers who can see patients as walk-ins.  </t>
  </si>
  <si>
    <t>HAA2A</t>
  </si>
  <si>
    <t>HAA2B</t>
  </si>
  <si>
    <t>HAA2C</t>
  </si>
  <si>
    <t>HAA2D</t>
  </si>
  <si>
    <t xml:space="preserve">Improve healthcare coverage for people who are incarcerated, through establishing programs or procedures so that that people living with HIV who are incarcerated are automatically enrolled in ADAP (similar to the Massachusetts model), are assisted with reinstating their Medi-Cal insurance upon release from jail. </t>
  </si>
  <si>
    <t>HAA3A</t>
  </si>
  <si>
    <t>Promote people-first language in all HIV, HCV, and STI materials and services statewide, and train providers in updated language usage as part of cultural humility trainings that offer Continuing Medical Education credits (CMEs). Leverage state laws and policies requiring cultural competency training for health care providers (e.g., AB 2194 [Chapter 958, Statues of 2022), which requires pharmacists and pharmacy technicians to complete a continuing education course in cultural competency focusing on LGBTQ patients and covering recognized health disparities faced by BIPOC people; and SB 923 [Chapter 822, Statutes of 2022], which requires health plans and insurers to require all of its support staff to complete evidence-based cultural competency training for the purpose of providing trans-inclusive health care for individuals who identify as transgender, gender diverse, or intersex (TGI). This bill also adds processes to existing continuing medical education requirements related to cultural and linguistic competency for physician and surgeons).</t>
  </si>
  <si>
    <t>Improve options for telehealth interpretation in multiple languages, with robust outreach to communities that have been neglected for provision of care through telehealth. Members of these communities may need additional support learning how to access telehealth services, and to work with an interpreter while using telehealth technology. Extra time should be built into appointments to account for learning the technology and interpretation lag time, so that patients without technological ease and English fluency do not feel rushed through their appointment.</t>
  </si>
  <si>
    <t>HAA4A</t>
  </si>
  <si>
    <t>HAA4B</t>
  </si>
  <si>
    <t xml:space="preserve">Foster local coalitions and collaborations among staff of the health department, jail health, and community-based organizations in a local jurisdiction to consolidate outreach efforts for people who may not be engaged in care. </t>
  </si>
  <si>
    <t>Foster local coalitions and collaborations to create warm referral systems between prenatal care, housing, mental health, emergency department, and primary care or specialty care providers, especially for key populations identified in this plan.</t>
  </si>
  <si>
    <t>Develop and/or participate in local congenital syphilis task forces or case review processes, e.g., congenital syphilis morbidity and mortality review boards, to synthesize strategies for change and lessons learned (such as missed opportunities for prevention or follow-up actions) across a city or region.</t>
  </si>
  <si>
    <t xml:space="preserve">Pilot collaborative initiatives for sharing information between STI prevention, treatment, and contract tracing programs across local health jurisdictions, including across Oregon, Nevada, and Mexico borders where relevant to local communities. </t>
  </si>
  <si>
    <t>HAA5A</t>
  </si>
  <si>
    <t>HAA5B</t>
  </si>
  <si>
    <t>HAA5C</t>
  </si>
  <si>
    <t>HAA5D</t>
  </si>
  <si>
    <t>Provide up-to-date resource lists with Syringe Services Program (SSP) providers’ schedules, naloxone inventory and dispensing information, and medication for opioid use disorder (MOUD) resources to provide to people in jail and upon release.</t>
  </si>
  <si>
    <t xml:space="preserve">Leverage the Department of Health Care Services (DHCS) Expanding MAT in County Criminal Justice Settings Learning Collaborative and other related training efforts to coordinate harm reduction and overdose prevention and response trainings specifically for: 1) clinical providers in jails or prisons, 2) correctional officers, and 3) people who are incarcerated. </t>
  </si>
  <si>
    <t xml:space="preserve">Leverage and expand state and local naloxone distribution efforts to partner with jail staff to provide all people who are incarcerated with a supply of naloxone upon release either by placing it in their personal property or via use of a free vending machine. </t>
  </si>
  <si>
    <t>Integrate overdose prevention education and naloxone distribution into the roles of HIV/HCV/STI navigators and case managers working with incarcerated or formerly incarcerated populations, such as by funding a position that provides HCV linkage and overdose prevention services to individuals at county jails. Leverage language in state STD and HCV prevention and collaboration grants that allows funds to be used for delivery of integrated services for HIV, HCV, STIs, and drug overdose.</t>
  </si>
  <si>
    <t xml:space="preserve">Provide ongoing overdose prevention education in jails, and adapt substance use and sexual health treatment to include overdose risk assessments (with connection to MOUD when appropriate) during all clinical visits for people who are incarcerated. Continue to increase MOUD access for incarcerated individuals in county jails, and create systems to prioritize linkage to appropriate treatment upon release. </t>
  </si>
  <si>
    <t>MHSU1A</t>
  </si>
  <si>
    <t>MHSU1B</t>
  </si>
  <si>
    <t>MHSU1C</t>
  </si>
  <si>
    <t>MHSU1D</t>
  </si>
  <si>
    <t>MHSU1E</t>
  </si>
  <si>
    <t>MHSU1F</t>
  </si>
  <si>
    <t>Create virtual introductory modules and onboarding materials and tools that are freely accessible and easy to download, to explain to consumers how telehealth services work.</t>
  </si>
  <si>
    <t>Integrate telehealth services and programming into existing MOUD programs, syringe services programs, and supportive housing programs.</t>
  </si>
  <si>
    <t xml:space="preserve">Support the creation and maintenance of private spaces in libraries and other community venues where technology and Wi-Fi connection is available free-of-cost to access telehealth appointments. </t>
  </si>
  <si>
    <t xml:space="preserve">Increase the number of trained and licensed providers that are available to provide telehealth services in various languages for people who are incarcerated. </t>
  </si>
  <si>
    <t>MHSU2A</t>
  </si>
  <si>
    <t>MHSU2B</t>
  </si>
  <si>
    <t>MHSU2C</t>
  </si>
  <si>
    <t>MHSU2D</t>
  </si>
  <si>
    <t>MHSU2E</t>
  </si>
  <si>
    <t>Provide comprehensive funding for syringe services programs (SSPs), allowing for support of SSP staff and people with lived experience as subject matter experts on the health and wellness of PWUD, along with medication lockers, outreach to jails, encampments, and supportive housing sites as State-funded SSP activities. Recognize SSP staff as subject matter experts on the health and wellness of people who use drugs (PWUD).</t>
  </si>
  <si>
    <t>Normalize harm reduction strategies as part of health care in California by investing in harm reduction training that offers continuing education credits for a wide range of medical and behavioral health providers.</t>
  </si>
  <si>
    <t xml:space="preserve">Prioritize funding for programs who hire people with lived experience of substance use, and encourage the creation of professional pathways for PWUD in the HIV/HCV/STI workforce. Invest in models that incentivize facilitation of peer-based support groups, mentoring, secondary syringe exchange, and other activities led by PWUD. </t>
  </si>
  <si>
    <t xml:space="preserve">Assess gaps in harm reduction services and fund the development of SSPs in areas that have little to no services. Invest in harm reduction vending machines, public health pantries, and/or mail-based harm reduction supplies in areas that lack harm reduction programs/supplies and where privacy is a key concern for people who fear accessing services.  </t>
  </si>
  <si>
    <t>Create program standards that allow for the funding, planning, and programmatic support of evidence-based interventions including supervised consumption services (also known as supervised injection facilities or overdose prevention sites) in California. As health department staff cannot participate in policy advocacy efforts, taking strides in this area may require partnership with community organizations or other local activists.</t>
  </si>
  <si>
    <t>Partner with community health centers to integrate syringe services, overdose education and naloxone distribution and other harm reduction services into street medicine, mobile clinics and brick-and-mortar clinics during  regular clinic hours.</t>
  </si>
  <si>
    <t>MHSU3A</t>
  </si>
  <si>
    <t>MHSU3B</t>
  </si>
  <si>
    <t>MHSU3C</t>
  </si>
  <si>
    <t>MHSU3D</t>
  </si>
  <si>
    <t>MHSU3E</t>
  </si>
  <si>
    <t>MHSU3F</t>
  </si>
  <si>
    <t>MHSU3G</t>
  </si>
  <si>
    <t>Leverage the DHCS California Bridge program, which funds emergency departments (EDs)to expand access to medications for opioid use disorder (MOUD), to partner with local drug treatment providers, local community-based clinics that provide medications for addiction treatment,  and hospital staff to expand ED-based treatment for substance use disorders and linkage to non-hospital substance use disorder treatment services after discharge.</t>
  </si>
  <si>
    <t xml:space="preserve">Fund and promote placement of medical providers with expertise in treating substance use disorders in syringe services programs to increase access to low-threshold buprenorphine treatment and contingency management programs. </t>
  </si>
  <si>
    <t>Offer low-threshold support groups, contingency management services, and other harm reduction services designed for people who use methamphetamine.</t>
  </si>
  <si>
    <t xml:space="preserve">Expand mobile MOUD and MOUD access in general, via telehealth services. </t>
  </si>
  <si>
    <t>Partner with SAMHSA to make Drug Addiction Treatment Act (DATA 2000) “X Waivers” easier to attain, thus increasing access to buprenorphine.</t>
  </si>
  <si>
    <t>Promote awareness among local health jurisdiction and community-based organizations about the California Medication-Assisted Treatment (MAT) Expansion Project and the CalAIM Contingency Management pilots. Develop partnerships to assure that these programs reach people using opioids and/or methamphetamine who are not otherwise engaging in treatment. Share lessons learned with other regulatory agencies (e.g., California Department of Managed Health Care, California Department of Insurance) to promote broad adoption of and access to contingency management services.</t>
  </si>
  <si>
    <t>Collaborate with agencies that serve pregnant people to ensure access to harm reduction and trauma-informed services for this priority population. .</t>
  </si>
  <si>
    <t>MHSU4A</t>
  </si>
  <si>
    <t>MHSU4B</t>
  </si>
  <si>
    <t>MHSU4C</t>
  </si>
  <si>
    <t>MHSU4D</t>
  </si>
  <si>
    <t>MHSU4E</t>
  </si>
  <si>
    <t>MHSU4F</t>
  </si>
  <si>
    <t>MHSU4G</t>
  </si>
  <si>
    <t>MHSU4H</t>
  </si>
  <si>
    <t xml:space="preserve">Include contractual language for both State and local-funded programs that requires concrete collaboration among HIV, HCV, and STI prevention, disease control, and behavioral health departments. </t>
  </si>
  <si>
    <t>Incentivize providers of medication for opioid use disorder (MOUD) to improve HIV/HCV/STI education and, where feasible, testing and treatment, by providing grant funds for infectious disease programming within MOUD settings, and support these efforts by having public health mentors (within the health department, or as paid community workers) who provide free trainings and ongoing guidance to MOUD staff.</t>
  </si>
  <si>
    <t>Leverage the Alternative Payment Methodology initiative and other related efforts to modify or remove policies that pose barriers to comprehensive care for people with behavioral health concerns and needs related to HIV, HCV or STI prevention or care, such as not paying for mental health visits that occur the same day as medical visits.</t>
  </si>
  <si>
    <t>Establish an advisory committee comprised of people who actively use drugs and those with a history of substance use disorder who are committed to a harm reduction approach, which can provide perspective and recommendations to the health department prior to the implementation of new cross-sector public health strategies.</t>
  </si>
  <si>
    <t>Offer cross-sector trainings where drug treatment providers receive continuing education credits for attending tailored trainings about HIV, HCV, and STIs in behavioral health settings, and HIV/HCV/STI-focused providers receive continuing education credits for attending behavioral health-focused trainings tailored to their own work.</t>
  </si>
  <si>
    <t>Integrate HIV/HCV/STI testing into settings that serve people with mental health or substance use concerns, such as mental health facilities, rehabilitation facilities, and housing programs.</t>
  </si>
  <si>
    <t>MHSU5A</t>
  </si>
  <si>
    <t>MHSU5B</t>
  </si>
  <si>
    <t>MHSU5C</t>
  </si>
  <si>
    <t>MHSU5D</t>
  </si>
  <si>
    <t>MHSU5E</t>
  </si>
  <si>
    <t>MHSU5F</t>
  </si>
  <si>
    <t>Work with health departments, clinics, and other community partners to identify low-threshold opportunities for mentorship and workforce shadowing in the fields of HIV, HCV, and/or STIs. For people with no experience in this field, opportunities for learning “on the job” through hands-on fieldwork are critical to success; formalized mentorship programs will also help inexperienced workers prepare for future, formal employment.</t>
  </si>
  <si>
    <t>Develop or leverage local programs to assist people to prepare for the job market, including collaborations for shower/clean clothing access, resume and application support, access to computers for preparing or submitting applications, and practicing/training for successful job interviews, both as training programs and one-off workshops. Consider mobile job placement assistance in pop-up locations in communities where unemployment rates are high.</t>
  </si>
  <si>
    <t>Examine policies such as drug testing, background checks, and substance use policies, which limit opportunities for many people who might otherwise be strong employees in these roles. If they are not required for safety reasons specific to the job position, these barriers to employment should be removed.</t>
  </si>
  <si>
    <t xml:space="preserve">Revise local hiring processes to ensure that (a) recruitment is advertised equitably, with broad reach to non-traditional venues in communities most affected by HIV, HCV, and STIs (prioritizing recruitment via community-based organizations over academic institutions where possible), and (b) pilot and validate interview questions include questions related to social justice, racial health equity, and lived experience. </t>
  </si>
  <si>
    <t>Partner with local programs to facilitate nurses with a BSN to obtain Public Health Nurse certification, by promoting enrollment opportunities and subsidizing fees.</t>
  </si>
  <si>
    <t>Expand HIV/HCV/STI tester trainings in California to be more accessible and low- or no-cost, so that more people can be trained as HIV/HCV/STI test counselors to gain work experience and provide a needed service to members of their own communities. Encourage HIV/HCV/STI test counselor training of people with lived experience who are serving in jobs such as peer navigators, and community health workers.</t>
  </si>
  <si>
    <t>Recruit people for youth, BIPOC, and other priority population-focused Community Advisory Boards (CABs), and pay people for the expertise they contribute as CAB members; when possible, provide professional development opportunities to CAB members to assist them in taking future steps to become more formal members of the HIV, HCV, and STI workforce.</t>
  </si>
  <si>
    <t>EJ1A</t>
  </si>
  <si>
    <t>EJ1B</t>
  </si>
  <si>
    <t>EJ1C</t>
  </si>
  <si>
    <t>EJ1D</t>
  </si>
  <si>
    <t>EJ1E</t>
  </si>
  <si>
    <t>EJ1F</t>
  </si>
  <si>
    <t>EJ1G</t>
  </si>
  <si>
    <t>Examine contracts at the state and local level to incentivize or expect hiring from priority populations; contractual obligations of this sort will help overcome local human resources barriers that prevent hiring people with lived experience.</t>
  </si>
  <si>
    <t xml:space="preserve">Assess California labor laws to identify ways to develop flexible funding structures within programs that allow people from priority populations to be paid meaningfully (i.e., not just paid in small, store-specific gift cards) for their time and participation providing input into programs via surveys, focus groups, key-informant interviews, speaking engagements, and part-time jobs. </t>
  </si>
  <si>
    <t>EJ2A</t>
  </si>
  <si>
    <t>EJ2B</t>
  </si>
  <si>
    <t xml:space="preserve">Work with hiring agencies to encourage the development of processes for honoring the importance of lived experience in job postings and applications; all postings in the HIV, HCV, and STI field should present educational and lived experience options (e.g. a bachelor’s degree or 4 years of experience providing direct service in a similar role). </t>
  </si>
  <si>
    <t>Locally determine appropriate pay differentials for fluently speaking additional languages, as well as having the ability to translate documents or provide interpretation services. These pay differentials should be applied in a standard way throughout the sector, with the encouragement of the health department (including as a funder of community-based services, when applicable). Even bilingual people who do not regularly interpret, translate, or provide direct service to patients/clients use their knowledge of languages other than English in their work, and are an asset to their organization as a multi-lingual employee.</t>
  </si>
  <si>
    <t>Explore alternatives for people living with or highly impacted by HIV, HCV, or STIs to obtain part-time employment without losing SSI/SSDI benefits, healthcare coverage, subsidized housing, and/or eligibility for Ryan White-funded services, as needed to access supportive care.</t>
  </si>
  <si>
    <t xml:space="preserve">Assess the living wage of the local region using the calculator at livingwage.mit.edu or another similar tool; use living wage calculations and local income data to set minimum salary levels when issuing RFAs, and require employers to publicize salary range for posted positions funded by these RFAs. Minimum salary levels should be set with the expectation that direct client service providers can afford to live in the county where they are being hired to work. </t>
  </si>
  <si>
    <t>EJ3A</t>
  </si>
  <si>
    <t>EJ3B</t>
  </si>
  <si>
    <t>EJ3C</t>
  </si>
  <si>
    <t>EJ3D</t>
  </si>
  <si>
    <t xml:space="preserve">Promote virtual and onsite internship opportunities made possible at CDPH through the Office of Professional Development and Engagement (OPDE). Students of any California State University (CSU) system or the University of California Center Sacramento (UCCS) Program can apply, and others have an opportunity to volunteer as interns to develop leadership and management skills in a large health department. More information on this internship program is available on the CDPH website. </t>
  </si>
  <si>
    <t xml:space="preserve">Encourage medical residents to seek training in clinical sexual health care through a residency program with a focus on sexual health care. </t>
  </si>
  <si>
    <t>EJ4A</t>
  </si>
  <si>
    <t>EJ4B</t>
  </si>
  <si>
    <t>Partner with local housing organizations (public and private) to promote fair housing policies and reduce oppressive qualifications requirements that inhibit access to safe and affordable housing for priority populations in the local region (e.g., high credit scores, a history of never missing a rent payment, demonstrating income requirements that are 3x the cost of rent, having 3-5 years’ rental history, and having no criminal history).</t>
  </si>
  <si>
    <t>EJ5A</t>
  </si>
  <si>
    <t xml:space="preserve">Examine and adjust funding opportunities at the State and local level to require meaningful input by priority populations of focus in the development, implementation, and evaluation of programs and services. Where possible, update existing contracts to require similar community input. Input should include involvement in decision-making and leadership where possible.  </t>
  </si>
  <si>
    <t xml:space="preserve">Recruit people from priority populations to serve on Community Advisory Boards (CABs) or local planning councils for HIV/HCV/STI-related services, and pay people for the expertise they contribute as CAB members. When possible, provide professional development opportunities to CAB members to assist them in taking future steps to become more formal members of the HIV, HCV, and STI workforce, including leadership roles. </t>
  </si>
  <si>
    <t>Create or integrate with a Youth Advisory Council at the State and local level, to inform program and service development with respect to the HIV/HCV/STI-related needs of young people.</t>
  </si>
  <si>
    <t>Identify and, where feasible, implement strategies within funding announcements and scopes of work to reward community representation in staffing and program planning, implementation, and evaluation.</t>
  </si>
  <si>
    <t>SF1A</t>
  </si>
  <si>
    <t>SF1B</t>
  </si>
  <si>
    <t>SF1C</t>
  </si>
  <si>
    <t>SF1D</t>
  </si>
  <si>
    <t xml:space="preserve">Update testing and screening practices to utilize a comprehensive, status-neutral sexual health model of care.  </t>
  </si>
  <si>
    <t xml:space="preserve">Partner with persons from key populations and local community organizations to develop models of engagement that ensure input and ultimately decrease stigma. </t>
  </si>
  <si>
    <t xml:space="preserve">Work with members of priority populations to create human-centered social marketing campaigns that are designed to reduce stigma. </t>
  </si>
  <si>
    <t xml:space="preserve">Identify and modify institutional policies and law enforcement practices that disproportionately impact priority populations in a way that increases risk of HIV, HCV, or STI transmission or falling out of care. </t>
  </si>
  <si>
    <t>SF2A</t>
  </si>
  <si>
    <t>SF2B</t>
  </si>
  <si>
    <t>SF2C</t>
  </si>
  <si>
    <t>SF2D</t>
  </si>
  <si>
    <t xml:space="preserve">Work with key populations and local groups to develop public information campaigns that reflect local faces, engaging and empowering individuals within the community by involving them in message creation. </t>
  </si>
  <si>
    <t>Implement syphilis and congenital syphilis prevention public awareness campaigns developed by and for priority populations, using media that reaches those populations, such as billboards, public service announcements on TV and radio (tailored to specific ethnic communities but also the general English-speaking public), print materials, and social media. Partner with community-based organizations in your local region to help ensure the campaigns are relevant to populations most in need, and sufficiently positive in framing.</t>
  </si>
  <si>
    <t>Where possible, include BIPOC and/or trans or gender non-conforming people in public relations roles to check and approve information being disseminated before it is released to the community.</t>
  </si>
  <si>
    <t>SF3A</t>
  </si>
  <si>
    <t>SF3B</t>
  </si>
  <si>
    <t>SF3C</t>
  </si>
  <si>
    <t>SF3D</t>
  </si>
  <si>
    <t xml:space="preserve">Create intentional forums to acknowledge and discuss medical and pharmaceutical mistrust openly. When possible, offer individuals from key populations a chance to discuss why they might be suspicious of healthcare providers and the system, and whether they have fears related to their condition. Hear and validate community’s concerns first, and then address them openly and honestly, resisting defensiveness or dismissing concerns as unfounded or invalid.  </t>
  </si>
  <si>
    <t>Build and strengthen partnerships with the community by visibly demonstrating a commitment to “meet community where they are at,” rather than expecting them to come to health events hosted at the health department or governmental spaces, and care first about a health department agenda. Host community conversations in their trusted spaces of gathering, join the community at cultural and local events despite them not having an explicit HIV/HCV/STI focus, and lean on providers that have already built community trust to support other staff to develop better relationships with priority communities.</t>
  </si>
  <si>
    <t>Collaborate with street medicine and mobile services providers to create opportunities for medical rotations, internships, and volunteer shifts so that HIV/HCV/STI clinical and social service providers who work in more traditional brick and mortar settings can learn to meet people where they are at (physically and mentally), and break down medical mistrust through respectful, humble community-based interactions.</t>
  </si>
  <si>
    <t>SF4A</t>
  </si>
  <si>
    <t>SF4B</t>
  </si>
  <si>
    <t>SF4C</t>
  </si>
  <si>
    <t xml:space="preserve">Promote peer-based models of engagement for priority populations, where participants are trained and paid for their efforts in providing community education and helping peers engage in services, such as by leveraging the CHW benefit within Medi-Cal. </t>
  </si>
  <si>
    <t>Connect with non-traditional partners, including local vendors and businesses, to share information about HIV, HCV, and STIs and invite leaders in those venues to participate in conversations and services, including rapid HIV, HCV, or STI testing if possible. This helps to bring information and services directly to the community, meeting them “where they’re at” physically, emotionally, and financially.</t>
  </si>
  <si>
    <t xml:space="preserve">Implement peer-to-peer models whereby people who are newly diagnosed with HIV or HCV can meet and partner with "a health veteran" who has been navigating living (and being treated) with that disease. These programs decrease emotional distress and fear of stigmatization, increase access to resources, and empower people who are newly diagnosed. </t>
  </si>
  <si>
    <t>SF5A</t>
  </si>
  <si>
    <t>SF5B</t>
  </si>
  <si>
    <t>SF5C</t>
  </si>
  <si>
    <r>
      <t xml:space="preserve">Implement a professional development course for BIPOC leaders and managers through a collaborative process with the region’s system of care. Meaningfully involve BIPOC in all phases of design, implementation, and evaluation of this course. By collaborating with a wide variety of stakeholders (including major care providers in the region), create broad recognition of the course throughout the region and buy-in that the course is a good use of employee time. In </t>
    </r>
    <r>
      <rPr>
        <sz val="11"/>
        <color rgb="FFEE0000"/>
        <rFont val="Calibri"/>
        <family val="2"/>
        <scheme val="minor"/>
      </rPr>
      <t xml:space="preserve">[county name] </t>
    </r>
    <r>
      <rPr>
        <sz val="11"/>
        <color theme="1"/>
        <rFont val="Calibri"/>
        <family val="2"/>
        <scheme val="minor"/>
      </rPr>
      <t xml:space="preserve">County, this training will be coordinated by </t>
    </r>
    <r>
      <rPr>
        <sz val="11"/>
        <color rgb="FFEE0000"/>
        <rFont val="Calibri"/>
        <family val="2"/>
        <scheme val="minor"/>
      </rPr>
      <t>[insert name/entity here]</t>
    </r>
    <r>
      <rPr>
        <sz val="11"/>
        <color theme="1"/>
        <rFont val="Calibri"/>
        <family val="2"/>
        <scheme val="minor"/>
      </rPr>
      <t xml:space="preserve">, and the collaborative will involve </t>
    </r>
    <r>
      <rPr>
        <sz val="11"/>
        <color rgb="FFEE0000"/>
        <rFont val="Calibri"/>
        <family val="2"/>
        <scheme val="minor"/>
      </rPr>
      <t>[insert key stakeholders here]</t>
    </r>
    <r>
      <rPr>
        <sz val="11"/>
        <color rgb="FF000000"/>
        <rFont val="Calibri"/>
        <family val="2"/>
        <scheme val="minor"/>
      </rPr>
      <t>.</t>
    </r>
    <r>
      <rPr>
        <sz val="11"/>
        <color rgb="FFEE0000"/>
        <rFont val="Calibri"/>
        <family val="2"/>
        <scheme val="minor"/>
      </rPr>
      <t xml:space="preserve"> </t>
    </r>
    <r>
      <rPr>
        <sz val="11"/>
        <color theme="1"/>
        <rFont val="Calibri"/>
        <family val="2"/>
        <scheme val="minor"/>
      </rPr>
      <t>We will take special care to market this course to</t>
    </r>
    <r>
      <rPr>
        <sz val="11"/>
        <color rgb="FFEE0000"/>
        <rFont val="Calibri"/>
        <family val="2"/>
        <scheme val="minor"/>
      </rPr>
      <t xml:space="preserve"> [Describe here the people who would most benefit by enrollment in the course]</t>
    </r>
    <r>
      <rPr>
        <sz val="11"/>
        <color theme="1"/>
        <rFont val="Calibri"/>
        <family val="2"/>
        <scheme val="minor"/>
      </rPr>
      <t>.</t>
    </r>
  </si>
  <si>
    <r>
      <t>Routinely ana</t>
    </r>
    <r>
      <rPr>
        <sz val="11"/>
        <color theme="1"/>
        <rFont val="Calibri"/>
        <family val="2"/>
        <scheme val="minor"/>
      </rPr>
      <t xml:space="preserve">lyze HIV, HCV, and STI data and social determinants of health metrics to identify racial disparities in prevention, care, and treatment outcomes and their root causes. Specifically, </t>
    </r>
    <r>
      <rPr>
        <sz val="11"/>
        <color rgb="FFEE0000"/>
        <rFont val="Calibri"/>
        <family val="2"/>
        <scheme val="minor"/>
      </rPr>
      <t xml:space="preserve">[County name] </t>
    </r>
    <r>
      <rPr>
        <sz val="11"/>
        <color theme="1"/>
        <rFont val="Calibri"/>
        <family val="2"/>
        <scheme val="minor"/>
      </rPr>
      <t xml:space="preserve">will assess </t>
    </r>
    <r>
      <rPr>
        <sz val="11"/>
        <color rgb="FFEE0000"/>
        <rFont val="Calibri"/>
        <family val="2"/>
        <scheme val="minor"/>
      </rPr>
      <t>[metrics to review]</t>
    </r>
    <r>
      <rPr>
        <sz val="11"/>
        <color theme="1"/>
        <rFont val="Calibri"/>
        <family val="2"/>
        <scheme val="minor"/>
      </rPr>
      <t xml:space="preserve"> stratified by race/ethnicity and by social determinants of health.</t>
    </r>
  </si>
  <si>
    <r>
      <t>Dev</t>
    </r>
    <r>
      <rPr>
        <sz val="11"/>
        <color theme="1"/>
        <rFont val="Calibri"/>
        <family val="2"/>
        <scheme val="minor"/>
      </rPr>
      <t>elop and share infographics, fact sheets, talking points, slides, videos, and other ways of ensuring that racial disparities data are presented within the larger social context that creates those disparities.</t>
    </r>
  </si>
  <si>
    <r>
      <t xml:space="preserve">Provide training to HIV, HCV, and STI service providers to screen for housing insecurity and link those who are unstably housed </t>
    </r>
    <r>
      <rPr>
        <i/>
        <sz val="11"/>
        <color theme="1"/>
        <rFont val="Calibri"/>
        <family val="2"/>
        <scheme val="minor"/>
      </rPr>
      <t>or at risk of losing housing</t>
    </r>
    <r>
      <rPr>
        <sz val="11"/>
        <color theme="1"/>
        <rFont val="Calibri"/>
        <family val="2"/>
        <scheme val="minor"/>
      </rPr>
      <t xml:space="preserve"> to specialized multidisciplinary support services, with a special emphasis on people who are pregnant or parenting.</t>
    </r>
  </si>
  <si>
    <r>
      <t xml:space="preserve">Create an active partnership between the </t>
    </r>
    <r>
      <rPr>
        <sz val="11"/>
        <color rgb="FFEE0000"/>
        <rFont val="Calibri"/>
        <family val="2"/>
        <scheme val="minor"/>
      </rPr>
      <t>[insert local jurisdiction]</t>
    </r>
    <r>
      <rPr>
        <sz val="11"/>
        <color theme="1"/>
        <rFont val="Calibri"/>
        <family val="2"/>
        <scheme val="minor"/>
      </rPr>
      <t xml:space="preserve"> health department and </t>
    </r>
    <r>
      <rPr>
        <sz val="11"/>
        <color rgb="FFEE0000"/>
        <rFont val="Calibri"/>
        <family val="2"/>
        <scheme val="minor"/>
      </rPr>
      <t>[insert names of local correctional facilities]</t>
    </r>
    <r>
      <rPr>
        <sz val="11"/>
        <color theme="1"/>
        <rFont val="Calibri"/>
        <family val="2"/>
        <scheme val="minor"/>
      </rPr>
      <t xml:space="preserve"> to address HIV, HCV, and STI prevention and overdose challenges. Active partnerships may include data sharing agreements, permanent jail clearance for health department staff who can provide direct service, or ongoing cross-department meetings to discuss existing situations and strategize solutions.</t>
    </r>
  </si>
  <si>
    <r>
      <t xml:space="preserve">Provide temporary smartphones in conjunction with the national </t>
    </r>
    <r>
      <rPr>
        <i/>
        <sz val="11"/>
        <color theme="1"/>
        <rFont val="Calibri"/>
        <family val="2"/>
        <scheme val="minor"/>
      </rPr>
      <t>Lifeline Program</t>
    </r>
    <r>
      <rPr>
        <sz val="11"/>
        <color theme="1"/>
        <rFont val="Calibri"/>
        <family val="2"/>
        <scheme val="minor"/>
      </rPr>
      <t xml:space="preserve"> or other devices upon release from jail or prison, to support appointment setting and telehealth services through assistive technology programs designed to support linkage to community-based care for people who have been recently incarcerated. </t>
    </r>
  </si>
  <si>
    <r>
      <t xml:space="preserve">Improve SSP alignment with harm reduction best practices. For example, encourage the distribution of pipes and other materials for people who smoke or use drugs through other routes of administration, and create program standards that discourage limits on the number of syringes that can be exchanged or obtained at an SSP. Research has clearly demonstrated that needs-based syringe distribution (as opposed to 1:1 exchange or other restrictions or requirements) reduces risk of HIV, HCV, or other infectious disease transmission, and does </t>
    </r>
    <r>
      <rPr>
        <i/>
        <sz val="11"/>
        <color theme="1"/>
        <rFont val="Calibri"/>
        <family val="2"/>
      </rPr>
      <t>not</t>
    </r>
    <r>
      <rPr>
        <sz val="11"/>
        <color theme="1"/>
        <rFont val="Calibri"/>
        <family val="2"/>
      </rPr>
      <t xml:space="preserve"> increase syringe litter or reduce safety to others in the community. Needs-based distribution is evidence-based and supported by CDC and CDPH.</t>
    </r>
  </si>
  <si>
    <r>
      <t xml:space="preserve">Prioritize funding and support for, and ensure delivery of, harm reduction-based substance use disorder treatment programs in </t>
    </r>
    <r>
      <rPr>
        <sz val="11"/>
        <color rgb="FFEE0000"/>
        <rFont val="Calibri"/>
        <family val="2"/>
      </rPr>
      <t>[insert local jurisdiction]</t>
    </r>
    <r>
      <rPr>
        <sz val="11"/>
        <color theme="1"/>
        <rFont val="Calibri"/>
        <family val="2"/>
      </rPr>
      <t>.</t>
    </r>
  </si>
  <si>
    <r>
      <t xml:space="preserve">Develop community-driven strategies for information dissemination, to help ensure that all people (including those not in priority populations) have equal access to positive and accurate, relevant information to reduce stigma about HIV, HCV, and STIs. Consider using peer-to-peer models, such as </t>
    </r>
    <r>
      <rPr>
        <i/>
        <sz val="11"/>
        <color theme="1"/>
        <rFont val="Calibri"/>
        <family val="2"/>
        <scheme val="minor"/>
      </rPr>
      <t>promotores,</t>
    </r>
    <r>
      <rPr>
        <sz val="11"/>
        <color theme="1"/>
        <rFont val="Calibri"/>
        <family val="2"/>
        <scheme val="minor"/>
      </rPr>
      <t xml:space="preserve"> homeless liaisons, and popular opinion leaders, to disseminate information and reduce stigma and mistrust. Encourage community-led dialogue focused on positive and accurate information facilitated by community stakeholders and popular opinion leaders from within priority communities. </t>
    </r>
  </si>
  <si>
    <t>Ratings calc</t>
  </si>
  <si>
    <t>RE1E Feasibility</t>
  </si>
  <si>
    <t>RE1E Impact</t>
  </si>
  <si>
    <t>MHSU2A Feasibility</t>
  </si>
  <si>
    <t>MHSU2A Impact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</si>
</sst>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1"/>
      <color theme="1"/>
      <name val="Calibri"/>
      <family val="2"/>
      <scheme val="minor"/>
    </font>
    <font>
      <b/>
      <sz val="13"/>
      <color theme="3"/>
      <name val="Calibri"/>
      <family val="2"/>
      <scheme val="minor"/>
    </font>
    <font>
      <sz val="11"/>
      <color theme="1"/>
      <name val="Calibri"/>
      <family val="2"/>
      <scheme val="minor"/>
    </font>
    <font>
      <b/>
      <sz val="11"/>
      <color theme="3"/>
      <name val="Calibri"/>
      <family val="2"/>
      <scheme val="minor"/>
    </font>
    <font>
      <sz val="11"/>
      <color theme="1"/>
      <name val="Calibri"/>
      <family val="2"/>
    </font>
    <font>
      <sz val="11"/>
      <color rgb="FFEE0000"/>
      <name val="Calibri"/>
      <family val="2"/>
      <scheme val="minor"/>
    </font>
    <font>
      <sz val="11"/>
      <color rgb="FF000000"/>
      <name val="Calibri"/>
      <family val="2"/>
      <scheme val="minor"/>
    </font>
    <font>
      <i/>
      <sz val="11"/>
      <color theme="1"/>
      <name val="Calibri"/>
      <family val="2"/>
      <scheme val="minor"/>
    </font>
    <font>
      <i/>
      <sz val="11"/>
      <color theme="1"/>
      <name val="Calibri"/>
      <family val="2"/>
    </font>
    <font>
      <sz val="11"/>
      <color rgb="FFEE0000"/>
      <name val="Calibri"/>
      <family val="2"/>
    </font>
    <font>
      <b/>
      <sz val="11"/>
      <color theme="1"/>
      <name val="Calibri"/>
      <family val="2"/>
      <scheme val="minor"/>
    </font>
  </fonts>
  <fills count="9">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rgb="FFFFEFFF"/>
        <bgColor indexed="64"/>
      </patternFill>
    </fill>
    <fill>
      <patternFill patternType="solid">
        <fgColor rgb="FFFFFF00"/>
        <bgColor indexed="64"/>
      </patternFill>
    </fill>
  </fills>
  <borders count="2">
    <border>
      <left/>
      <right/>
      <top/>
      <bottom/>
      <diagonal/>
    </border>
    <border>
      <left/>
      <right/>
      <top/>
      <bottom style="thick">
        <color theme="4" tint="0.499984740745262"/>
      </bottom>
      <diagonal/>
    </border>
  </borders>
  <cellStyleXfs count="2">
    <xf numFmtId="0" fontId="0" fillId="0" borderId="0"/>
    <xf numFmtId="0" fontId="1" fillId="0" borderId="1" applyNumberFormat="0" applyFill="0" applyAlignment="0" applyProtection="0"/>
  </cellStyleXfs>
  <cellXfs count="33">
    <xf numFmtId="0" fontId="0" fillId="0" borderId="0" xfId="0"/>
    <xf numFmtId="0" fontId="3" fillId="0" borderId="1" xfId="1" applyFont="1" applyAlignment="1">
      <alignment wrapText="1"/>
    </xf>
    <xf numFmtId="0" fontId="3" fillId="0" borderId="0" xfId="1" applyFont="1" applyBorder="1" applyAlignment="1">
      <alignment wrapText="1"/>
    </xf>
    <xf numFmtId="0" fontId="3" fillId="0" borderId="1" xfId="1" applyFont="1" applyAlignment="1">
      <alignment horizontal="center"/>
    </xf>
    <xf numFmtId="0" fontId="2" fillId="0" borderId="0" xfId="0" applyFont="1"/>
    <xf numFmtId="0" fontId="2" fillId="0" borderId="0" xfId="0" applyFont="1" applyAlignment="1">
      <alignment wrapText="1"/>
    </xf>
    <xf numFmtId="0" fontId="2" fillId="2" borderId="0" xfId="0" applyFont="1" applyFill="1" applyAlignment="1">
      <alignment wrapText="1"/>
    </xf>
    <xf numFmtId="0" fontId="2" fillId="2" borderId="0" xfId="0" applyFont="1" applyFill="1" applyAlignment="1">
      <alignment vertical="center" wrapText="1"/>
    </xf>
    <xf numFmtId="0" fontId="2" fillId="2" borderId="0" xfId="0" applyFont="1" applyFill="1"/>
    <xf numFmtId="0" fontId="6" fillId="2" borderId="0" xfId="0" applyFont="1" applyFill="1" applyAlignment="1">
      <alignment vertical="center" wrapText="1"/>
    </xf>
    <xf numFmtId="0" fontId="6" fillId="2" borderId="0" xfId="0" applyFont="1" applyFill="1" applyAlignment="1">
      <alignment horizontal="justify" vertical="center" wrapText="1"/>
    </xf>
    <xf numFmtId="0" fontId="2" fillId="3" borderId="0" xfId="0" applyFont="1" applyFill="1"/>
    <xf numFmtId="0" fontId="2" fillId="3" borderId="0" xfId="0" applyFont="1" applyFill="1" applyAlignment="1">
      <alignment vertical="center" wrapText="1"/>
    </xf>
    <xf numFmtId="0" fontId="2" fillId="3" borderId="0" xfId="0" applyFont="1" applyFill="1" applyAlignment="1">
      <alignment wrapText="1"/>
    </xf>
    <xf numFmtId="0" fontId="2" fillId="4" borderId="0" xfId="0" applyFont="1" applyFill="1" applyAlignment="1">
      <alignment wrapText="1"/>
    </xf>
    <xf numFmtId="0" fontId="2" fillId="4" borderId="0" xfId="0" applyFont="1" applyFill="1" applyAlignment="1">
      <alignment vertical="center" wrapText="1"/>
    </xf>
    <xf numFmtId="0" fontId="2" fillId="4" borderId="0" xfId="0" applyFont="1" applyFill="1"/>
    <xf numFmtId="0" fontId="2" fillId="5" borderId="0" xfId="0" applyFont="1" applyFill="1" applyAlignment="1">
      <alignment wrapText="1"/>
    </xf>
    <xf numFmtId="0" fontId="2" fillId="5" borderId="0" xfId="0" applyFont="1" applyFill="1" applyAlignment="1">
      <alignment vertical="center" wrapText="1"/>
    </xf>
    <xf numFmtId="0" fontId="2" fillId="5" borderId="0" xfId="0" applyFont="1" applyFill="1"/>
    <xf numFmtId="0" fontId="4" fillId="5" borderId="0" xfId="0" applyFont="1" applyFill="1" applyAlignment="1">
      <alignment vertical="center" wrapText="1"/>
    </xf>
    <xf numFmtId="0" fontId="2" fillId="6" borderId="0" xfId="0" applyFont="1" applyFill="1" applyAlignment="1">
      <alignment wrapText="1"/>
    </xf>
    <xf numFmtId="0" fontId="2" fillId="6" borderId="0" xfId="0" applyFont="1" applyFill="1" applyAlignment="1">
      <alignment vertical="center" wrapText="1"/>
    </xf>
    <xf numFmtId="0" fontId="2" fillId="6" borderId="0" xfId="0" applyFont="1" applyFill="1"/>
    <xf numFmtId="0" fontId="4" fillId="6" borderId="0" xfId="0" applyFont="1" applyFill="1" applyAlignment="1">
      <alignment vertical="center" wrapText="1"/>
    </xf>
    <xf numFmtId="0" fontId="2" fillId="7" borderId="0" xfId="0" applyFont="1" applyFill="1" applyAlignment="1">
      <alignment wrapText="1"/>
    </xf>
    <xf numFmtId="0" fontId="2" fillId="7" borderId="0" xfId="0" applyFont="1" applyFill="1" applyAlignment="1">
      <alignment vertical="center" wrapText="1"/>
    </xf>
    <xf numFmtId="0" fontId="2" fillId="7" borderId="0" xfId="0" applyFont="1" applyFill="1"/>
    <xf numFmtId="0" fontId="2" fillId="8" borderId="0" xfId="0" applyFont="1" applyFill="1" applyAlignment="1">
      <alignment wrapText="1"/>
    </xf>
    <xf numFmtId="0" fontId="0" fillId="8" borderId="0" xfId="0" applyFill="1" applyAlignment="1">
      <alignment vertical="center" wrapText="1"/>
    </xf>
    <xf numFmtId="0" fontId="2" fillId="8" borderId="0" xfId="0" applyFont="1" applyFill="1"/>
    <xf numFmtId="0" fontId="2" fillId="8" borderId="0" xfId="0" applyFont="1" applyFill="1" applyAlignment="1">
      <alignment vertical="center" wrapText="1"/>
    </xf>
    <xf numFmtId="164" fontId="10" fillId="0" borderId="0" xfId="0" applyNumberFormat="1" applyFont="1"/>
  </cellXfs>
  <cellStyles count="2">
    <cellStyle name="Heading 2" xfId="1" builtinId="17"/>
    <cellStyle name="Normal" xfId="0" builtinId="0"/>
  </cellStyles>
  <dxfs count="0"/>
  <tableStyles count="0" defaultTableStyle="TableStyleMedium2" defaultPivotStyle="PivotStyleLight16"/>
  <colors>
    <mruColors>
      <color rgb="FFFFEFFF"/>
      <color rgb="FFFFE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2.xml"/><Relationship Id="rId7" Type="http://schemas.openxmlformats.org/officeDocument/2006/relationships/calcChain" Target="calcChain.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image" Target="../media/image1.tif"/><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r>
              <a:rPr lang="en-US" sz="2000" b="1"/>
              <a:t>Implementation Blueprint Alignment</a:t>
            </a:r>
            <a:r>
              <a:rPr lang="en-US" sz="2000" b="1" baseline="0"/>
              <a:t> 2024</a:t>
            </a:r>
            <a:endParaRPr lang="en-US" sz="2000" b="1"/>
          </a:p>
        </c:rich>
      </c:tx>
      <c:overlay val="0"/>
      <c:spPr>
        <a:noFill/>
        <a:ln>
          <a:noFill/>
        </a:ln>
        <a:effectLst/>
      </c:spPr>
      <c:txPr>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Ratings!$A$2:$A$117</c:f>
              <c:strCache>
                <c:ptCount val="116"/>
                <c:pt idx="0">
                  <c:v>RE1A</c:v>
                </c:pt>
                <c:pt idx="1">
                  <c:v>RE1B</c:v>
                </c:pt>
                <c:pt idx="2">
                  <c:v>RE1C</c:v>
                </c:pt>
                <c:pt idx="3">
                  <c:v>RE1D</c:v>
                </c:pt>
                <c:pt idx="4">
                  <c:v>RE1E</c:v>
                </c:pt>
                <c:pt idx="5">
                  <c:v>RE2A</c:v>
                </c:pt>
                <c:pt idx="6">
                  <c:v>RE2B</c:v>
                </c:pt>
                <c:pt idx="7">
                  <c:v>RE2C</c:v>
                </c:pt>
                <c:pt idx="8">
                  <c:v>RE2D</c:v>
                </c:pt>
                <c:pt idx="9">
                  <c:v>RE3A</c:v>
                </c:pt>
                <c:pt idx="10">
                  <c:v>RE3B</c:v>
                </c:pt>
                <c:pt idx="11">
                  <c:v>RE4A</c:v>
                </c:pt>
                <c:pt idx="12">
                  <c:v>RE4B</c:v>
                </c:pt>
                <c:pt idx="13">
                  <c:v>RE4C</c:v>
                </c:pt>
                <c:pt idx="14">
                  <c:v>RE5A</c:v>
                </c:pt>
                <c:pt idx="15">
                  <c:v>HF1A</c:v>
                </c:pt>
                <c:pt idx="16">
                  <c:v>HF1B</c:v>
                </c:pt>
                <c:pt idx="17">
                  <c:v>HF2A</c:v>
                </c:pt>
                <c:pt idx="18">
                  <c:v>HF2B</c:v>
                </c:pt>
                <c:pt idx="19">
                  <c:v>HF2C</c:v>
                </c:pt>
                <c:pt idx="20">
                  <c:v>HF2D</c:v>
                </c:pt>
                <c:pt idx="21">
                  <c:v>HF3A</c:v>
                </c:pt>
                <c:pt idx="22">
                  <c:v>HF3B</c:v>
                </c:pt>
                <c:pt idx="23">
                  <c:v>HF3C</c:v>
                </c:pt>
                <c:pt idx="24">
                  <c:v>HF4A</c:v>
                </c:pt>
                <c:pt idx="25">
                  <c:v>HF4B</c:v>
                </c:pt>
                <c:pt idx="26">
                  <c:v>HF5A</c:v>
                </c:pt>
                <c:pt idx="27">
                  <c:v>HF5B</c:v>
                </c:pt>
                <c:pt idx="28">
                  <c:v>HAA1A</c:v>
                </c:pt>
                <c:pt idx="29">
                  <c:v>HAA1B</c:v>
                </c:pt>
                <c:pt idx="30">
                  <c:v>HAA1C</c:v>
                </c:pt>
                <c:pt idx="31">
                  <c:v>HAA1D</c:v>
                </c:pt>
                <c:pt idx="32">
                  <c:v>HAA1E</c:v>
                </c:pt>
                <c:pt idx="33">
                  <c:v>HAA1F</c:v>
                </c:pt>
                <c:pt idx="34">
                  <c:v>HAA1G</c:v>
                </c:pt>
                <c:pt idx="35">
                  <c:v>HAA1H</c:v>
                </c:pt>
                <c:pt idx="36">
                  <c:v>HAA1I</c:v>
                </c:pt>
                <c:pt idx="37">
                  <c:v>HAA1J</c:v>
                </c:pt>
                <c:pt idx="38">
                  <c:v>HAA1K</c:v>
                </c:pt>
                <c:pt idx="39">
                  <c:v>HAA2A</c:v>
                </c:pt>
                <c:pt idx="40">
                  <c:v>HAA2B</c:v>
                </c:pt>
                <c:pt idx="41">
                  <c:v>HAA2C</c:v>
                </c:pt>
                <c:pt idx="42">
                  <c:v>HAA2D</c:v>
                </c:pt>
                <c:pt idx="43">
                  <c:v>HAA3A</c:v>
                </c:pt>
                <c:pt idx="44">
                  <c:v>HAA4A</c:v>
                </c:pt>
                <c:pt idx="45">
                  <c:v>HAA4B</c:v>
                </c:pt>
                <c:pt idx="46">
                  <c:v>HAA5A</c:v>
                </c:pt>
                <c:pt idx="47">
                  <c:v>HAA5B</c:v>
                </c:pt>
                <c:pt idx="48">
                  <c:v>HAA5C</c:v>
                </c:pt>
                <c:pt idx="49">
                  <c:v>HAA5D</c:v>
                </c:pt>
                <c:pt idx="50">
                  <c:v>MHSU1A</c:v>
                </c:pt>
                <c:pt idx="51">
                  <c:v>MHSU1B</c:v>
                </c:pt>
                <c:pt idx="52">
                  <c:v>MHSU1C</c:v>
                </c:pt>
                <c:pt idx="53">
                  <c:v>MHSU1D</c:v>
                </c:pt>
                <c:pt idx="54">
                  <c:v>MHSU1E</c:v>
                </c:pt>
                <c:pt idx="55">
                  <c:v>MHSU1F</c:v>
                </c:pt>
                <c:pt idx="56">
                  <c:v>MHSU2A</c:v>
                </c:pt>
                <c:pt idx="57">
                  <c:v>MHSU2B</c:v>
                </c:pt>
                <c:pt idx="58">
                  <c:v>MHSU2C</c:v>
                </c:pt>
                <c:pt idx="59">
                  <c:v>MHSU2D</c:v>
                </c:pt>
                <c:pt idx="60">
                  <c:v>MHSU2E</c:v>
                </c:pt>
                <c:pt idx="61">
                  <c:v>MHSU3A</c:v>
                </c:pt>
                <c:pt idx="62">
                  <c:v>MHSU3B</c:v>
                </c:pt>
                <c:pt idx="63">
                  <c:v>MHSU3C</c:v>
                </c:pt>
                <c:pt idx="64">
                  <c:v>MHSU3D</c:v>
                </c:pt>
                <c:pt idx="65">
                  <c:v>MHSU3E</c:v>
                </c:pt>
                <c:pt idx="66">
                  <c:v>MHSU3F</c:v>
                </c:pt>
                <c:pt idx="67">
                  <c:v>MHSU3G</c:v>
                </c:pt>
                <c:pt idx="68">
                  <c:v>MHSU4A</c:v>
                </c:pt>
                <c:pt idx="69">
                  <c:v>MHSU4B</c:v>
                </c:pt>
                <c:pt idx="70">
                  <c:v>MHSU4C</c:v>
                </c:pt>
                <c:pt idx="71">
                  <c:v>MHSU4D</c:v>
                </c:pt>
                <c:pt idx="72">
                  <c:v>MHSU4E</c:v>
                </c:pt>
                <c:pt idx="73">
                  <c:v>MHSU4F</c:v>
                </c:pt>
                <c:pt idx="74">
                  <c:v>MHSU4G</c:v>
                </c:pt>
                <c:pt idx="75">
                  <c:v>MHSU4H</c:v>
                </c:pt>
                <c:pt idx="76">
                  <c:v>MHSU5A</c:v>
                </c:pt>
                <c:pt idx="77">
                  <c:v>MHSU5B</c:v>
                </c:pt>
                <c:pt idx="78">
                  <c:v>MHSU5C</c:v>
                </c:pt>
                <c:pt idx="79">
                  <c:v>MHSU5D</c:v>
                </c:pt>
                <c:pt idx="80">
                  <c:v>MHSU5E</c:v>
                </c:pt>
                <c:pt idx="81">
                  <c:v>MHSU5F</c:v>
                </c:pt>
                <c:pt idx="82">
                  <c:v>EJ1A</c:v>
                </c:pt>
                <c:pt idx="83">
                  <c:v>EJ1B</c:v>
                </c:pt>
                <c:pt idx="84">
                  <c:v>EJ1C</c:v>
                </c:pt>
                <c:pt idx="85">
                  <c:v>EJ1D</c:v>
                </c:pt>
                <c:pt idx="86">
                  <c:v>EJ1E</c:v>
                </c:pt>
                <c:pt idx="87">
                  <c:v>EJ1F</c:v>
                </c:pt>
                <c:pt idx="88">
                  <c:v>EJ1G</c:v>
                </c:pt>
                <c:pt idx="89">
                  <c:v>EJ2A</c:v>
                </c:pt>
                <c:pt idx="90">
                  <c:v>EJ2B</c:v>
                </c:pt>
                <c:pt idx="91">
                  <c:v>EJ3A</c:v>
                </c:pt>
                <c:pt idx="92">
                  <c:v>EJ3B</c:v>
                </c:pt>
                <c:pt idx="93">
                  <c:v>EJ3C</c:v>
                </c:pt>
                <c:pt idx="94">
                  <c:v>EJ3D</c:v>
                </c:pt>
                <c:pt idx="95">
                  <c:v>EJ4A</c:v>
                </c:pt>
                <c:pt idx="96">
                  <c:v>EJ4B</c:v>
                </c:pt>
                <c:pt idx="97">
                  <c:v>EJ5A</c:v>
                </c:pt>
                <c:pt idx="98">
                  <c:v>SF1A</c:v>
                </c:pt>
                <c:pt idx="99">
                  <c:v>SF1B</c:v>
                </c:pt>
                <c:pt idx="100">
                  <c:v>SF1C</c:v>
                </c:pt>
                <c:pt idx="101">
                  <c:v>SF1D</c:v>
                </c:pt>
                <c:pt idx="102">
                  <c:v>SF2A</c:v>
                </c:pt>
                <c:pt idx="103">
                  <c:v>SF2B</c:v>
                </c:pt>
                <c:pt idx="104">
                  <c:v>SF2C</c:v>
                </c:pt>
                <c:pt idx="105">
                  <c:v>SF2D</c:v>
                </c:pt>
                <c:pt idx="106">
                  <c:v>SF3A</c:v>
                </c:pt>
                <c:pt idx="107">
                  <c:v>SF3B</c:v>
                </c:pt>
                <c:pt idx="108">
                  <c:v>SF3C</c:v>
                </c:pt>
                <c:pt idx="109">
                  <c:v>SF3D</c:v>
                </c:pt>
                <c:pt idx="110">
                  <c:v>SF4A</c:v>
                </c:pt>
                <c:pt idx="111">
                  <c:v>SF4B</c:v>
                </c:pt>
                <c:pt idx="112">
                  <c:v>SF4C</c:v>
                </c:pt>
                <c:pt idx="113">
                  <c:v>SF5A</c:v>
                </c:pt>
                <c:pt idx="114">
                  <c:v>SF5B</c:v>
                </c:pt>
                <c:pt idx="115">
                  <c:v>SF5C</c:v>
                </c:pt>
              </c:strCache>
            </c:strRef>
          </c:tx>
          <c:spPr>
            <a:ln w="25400" cap="rnd">
              <a:noFill/>
              <a:round/>
            </a:ln>
            <a:effectLst/>
          </c:spPr>
          <c:marker>
            <c:symbol val="circle"/>
            <c:size val="9"/>
            <c:spPr>
              <a:solidFill>
                <a:schemeClr val="accent1">
                  <a:lumMod val="75000"/>
                </a:schemeClr>
              </a:solidFill>
              <a:ln w="9525">
                <a:noFill/>
              </a:ln>
              <a:effectLst/>
            </c:spPr>
          </c:marker>
          <c:dPt>
            <c:idx val="1"/>
            <c:marker>
              <c:symbol val="circle"/>
              <c:size val="9"/>
              <c:spPr>
                <a:solidFill>
                  <a:schemeClr val="accent1">
                    <a:lumMod val="75000"/>
                  </a:schemeClr>
                </a:solidFill>
                <a:ln w="38100">
                  <a:noFill/>
                </a:ln>
                <a:effectLst/>
              </c:spPr>
            </c:marker>
            <c:bubble3D val="0"/>
            <c:extLst>
              <c:ext xmlns:c16="http://schemas.microsoft.com/office/drawing/2014/chart" uri="{C3380CC4-5D6E-409C-BE32-E72D297353CC}">
                <c16:uniqueId val="{00000002-AA7D-4394-AB9D-F1160C5D998B}"/>
              </c:ext>
            </c:extLst>
          </c:dPt>
          <c:dLbls>
            <c:dLbl>
              <c:idx val="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1-AA7D-4394-AB9D-F1160C5D998B}"/>
                </c:ext>
              </c:extLst>
            </c:dLbl>
            <c:dLbl>
              <c:idx val="1"/>
              <c:layout>
                <c:manualLayout>
                  <c:x val="-6.3084205260219656E-2"/>
                  <c:y val="3.0737453272886271E-2"/>
                </c:manualLayout>
              </c:layout>
              <c:tx>
                <c:rich>
                  <a:bodyPr rot="0" spcFirstLastPara="1" vertOverflow="overflow" horzOverflow="overflow" vert="horz" wrap="square" lIns="38100" tIns="19050" rIns="38100" bIns="19050" anchor="ctr" anchorCtr="1">
                    <a:noAutofit/>
                  </a:bodyPr>
                  <a:lstStyle/>
                  <a:p>
                    <a:pPr>
                      <a:defRPr sz="1100" b="1" i="0" u="none" strike="noStrike" kern="1200" baseline="0">
                        <a:solidFill>
                          <a:schemeClr val="tx1">
                            <a:lumMod val="75000"/>
                            <a:lumOff val="25000"/>
                          </a:schemeClr>
                        </a:solidFill>
                        <a:latin typeface="+mn-lt"/>
                        <a:ea typeface="+mn-ea"/>
                        <a:cs typeface="+mn-cs"/>
                      </a:defRPr>
                    </a:pPr>
                    <a:endParaRPr lang="en-US"/>
                  </a:p>
                </c:rich>
              </c:tx>
              <c:spPr>
                <a:noFill/>
                <a:ln>
                  <a:noFill/>
                </a:ln>
                <a:effectLst/>
              </c:spPr>
              <c:txPr>
                <a:bodyPr rot="0" spcFirstLastPara="1" vertOverflow="overflow" horzOverflow="overflow" vert="horz" wrap="square" lIns="38100" tIns="19050" rIns="38100" bIns="19050" anchor="ctr" anchorCtr="1">
                  <a:no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r"/>
              <c:showLegendKey val="0"/>
              <c:showVal val="0"/>
              <c:showCatName val="0"/>
              <c:showSerName val="0"/>
              <c:showPercent val="0"/>
              <c:showBubbleSize val="0"/>
              <c:extLst>
                <c:ext xmlns:c15="http://schemas.microsoft.com/office/drawing/2012/chart" uri="{CE6537A1-D6FC-4f65-9D91-7224C49458BB}">
                  <c15:layout>
                    <c:manualLayout>
                      <c:w val="0.10416375241461784"/>
                      <c:h val="5.1373737373737377E-2"/>
                    </c:manualLayout>
                  </c15:layout>
                  <c15:showDataLabelsRange val="1"/>
                </c:ext>
                <c:ext xmlns:c16="http://schemas.microsoft.com/office/drawing/2014/chart" uri="{C3380CC4-5D6E-409C-BE32-E72D297353CC}">
                  <c16:uniqueId val="{00000002-AA7D-4394-AB9D-F1160C5D998B}"/>
                </c:ext>
              </c:extLst>
            </c:dLbl>
            <c:dLbl>
              <c:idx val="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3-AA7D-4394-AB9D-F1160C5D998B}"/>
                </c:ext>
              </c:extLst>
            </c:dLbl>
            <c:dLbl>
              <c:idx val="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4-AA7D-4394-AB9D-F1160C5D998B}"/>
                </c:ext>
              </c:extLst>
            </c:dLbl>
            <c:dLbl>
              <c:idx val="4"/>
              <c:tx>
                <c:rich>
                  <a:bodyPr/>
                  <a:lstStyle/>
                  <a:p>
                    <a:fld id="{C1BCE780-3F7A-4F93-97CF-758D6BCC969E}" type="CELLRANGE">
                      <a:rPr lang="en-US"/>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AA7D-4394-AB9D-F1160C5D998B}"/>
                </c:ext>
              </c:extLst>
            </c:dLbl>
            <c:dLbl>
              <c:idx val="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6-AA7D-4394-AB9D-F1160C5D998B}"/>
                </c:ext>
              </c:extLst>
            </c:dLbl>
            <c:dLbl>
              <c:idx val="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7-AA7D-4394-AB9D-F1160C5D998B}"/>
                </c:ext>
              </c:extLst>
            </c:dLbl>
            <c:dLbl>
              <c:idx val="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8-AA7D-4394-AB9D-F1160C5D998B}"/>
                </c:ext>
              </c:extLst>
            </c:dLbl>
            <c:dLbl>
              <c:idx val="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9-AA7D-4394-AB9D-F1160C5D998B}"/>
                </c:ext>
              </c:extLst>
            </c:dLbl>
            <c:dLbl>
              <c:idx val="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A-AA7D-4394-AB9D-F1160C5D998B}"/>
                </c:ext>
              </c:extLst>
            </c:dLbl>
            <c:dLbl>
              <c:idx val="1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B-AA7D-4394-AB9D-F1160C5D998B}"/>
                </c:ext>
              </c:extLst>
            </c:dLbl>
            <c:dLbl>
              <c:idx val="1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C-AA7D-4394-AB9D-F1160C5D998B}"/>
                </c:ext>
              </c:extLst>
            </c:dLbl>
            <c:dLbl>
              <c:idx val="1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D-AA7D-4394-AB9D-F1160C5D998B}"/>
                </c:ext>
              </c:extLst>
            </c:dLbl>
            <c:dLbl>
              <c:idx val="1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E-AA7D-4394-AB9D-F1160C5D998B}"/>
                </c:ext>
              </c:extLst>
            </c:dLbl>
            <c:dLbl>
              <c:idx val="1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F-AA7D-4394-AB9D-F1160C5D998B}"/>
                </c:ext>
              </c:extLst>
            </c:dLbl>
            <c:dLbl>
              <c:idx val="1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0-AA7D-4394-AB9D-F1160C5D998B}"/>
                </c:ext>
              </c:extLst>
            </c:dLbl>
            <c:dLbl>
              <c:idx val="1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1-AA7D-4394-AB9D-F1160C5D998B}"/>
                </c:ext>
              </c:extLst>
            </c:dLbl>
            <c:dLbl>
              <c:idx val="1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2-AA7D-4394-AB9D-F1160C5D998B}"/>
                </c:ext>
              </c:extLst>
            </c:dLbl>
            <c:dLbl>
              <c:idx val="1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3-AA7D-4394-AB9D-F1160C5D998B}"/>
                </c:ext>
              </c:extLst>
            </c:dLbl>
            <c:dLbl>
              <c:idx val="1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4-AA7D-4394-AB9D-F1160C5D998B}"/>
                </c:ext>
              </c:extLst>
            </c:dLbl>
            <c:dLbl>
              <c:idx val="2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5-AA7D-4394-AB9D-F1160C5D998B}"/>
                </c:ext>
              </c:extLst>
            </c:dLbl>
            <c:dLbl>
              <c:idx val="2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6-AA7D-4394-AB9D-F1160C5D998B}"/>
                </c:ext>
              </c:extLst>
            </c:dLbl>
            <c:dLbl>
              <c:idx val="2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7-AA7D-4394-AB9D-F1160C5D998B}"/>
                </c:ext>
              </c:extLst>
            </c:dLbl>
            <c:dLbl>
              <c:idx val="2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8-AA7D-4394-AB9D-F1160C5D998B}"/>
                </c:ext>
              </c:extLst>
            </c:dLbl>
            <c:dLbl>
              <c:idx val="2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9-AA7D-4394-AB9D-F1160C5D998B}"/>
                </c:ext>
              </c:extLst>
            </c:dLbl>
            <c:dLbl>
              <c:idx val="2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A-AA7D-4394-AB9D-F1160C5D998B}"/>
                </c:ext>
              </c:extLst>
            </c:dLbl>
            <c:dLbl>
              <c:idx val="2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B-AA7D-4394-AB9D-F1160C5D998B}"/>
                </c:ext>
              </c:extLst>
            </c:dLbl>
            <c:dLbl>
              <c:idx val="2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C-AA7D-4394-AB9D-F1160C5D998B}"/>
                </c:ext>
              </c:extLst>
            </c:dLbl>
            <c:dLbl>
              <c:idx val="2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D-AA7D-4394-AB9D-F1160C5D998B}"/>
                </c:ext>
              </c:extLst>
            </c:dLbl>
            <c:dLbl>
              <c:idx val="2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E-AA7D-4394-AB9D-F1160C5D998B}"/>
                </c:ext>
              </c:extLst>
            </c:dLbl>
            <c:dLbl>
              <c:idx val="3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F-AA7D-4394-AB9D-F1160C5D998B}"/>
                </c:ext>
              </c:extLst>
            </c:dLbl>
            <c:dLbl>
              <c:idx val="3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0-AA7D-4394-AB9D-F1160C5D998B}"/>
                </c:ext>
              </c:extLst>
            </c:dLbl>
            <c:dLbl>
              <c:idx val="3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1-A93B-47A2-87F0-C154BC609583}"/>
                </c:ext>
              </c:extLst>
            </c:dLbl>
            <c:dLbl>
              <c:idx val="3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2-A93B-47A2-87F0-C154BC609583}"/>
                </c:ext>
              </c:extLst>
            </c:dLbl>
            <c:dLbl>
              <c:idx val="3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3-A93B-47A2-87F0-C154BC609583}"/>
                </c:ext>
              </c:extLst>
            </c:dLbl>
            <c:dLbl>
              <c:idx val="3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4-A93B-47A2-87F0-C154BC609583}"/>
                </c:ext>
              </c:extLst>
            </c:dLbl>
            <c:dLbl>
              <c:idx val="3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5-A93B-47A2-87F0-C154BC609583}"/>
                </c:ext>
              </c:extLst>
            </c:dLbl>
            <c:dLbl>
              <c:idx val="3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6-A93B-47A2-87F0-C154BC609583}"/>
                </c:ext>
              </c:extLst>
            </c:dLbl>
            <c:dLbl>
              <c:idx val="3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7-A93B-47A2-87F0-C154BC609583}"/>
                </c:ext>
              </c:extLst>
            </c:dLbl>
            <c:dLbl>
              <c:idx val="3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8-A93B-47A2-87F0-C154BC609583}"/>
                </c:ext>
              </c:extLst>
            </c:dLbl>
            <c:dLbl>
              <c:idx val="4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9-A93B-47A2-87F0-C154BC609583}"/>
                </c:ext>
              </c:extLst>
            </c:dLbl>
            <c:dLbl>
              <c:idx val="4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A-A93B-47A2-87F0-C154BC609583}"/>
                </c:ext>
              </c:extLst>
            </c:dLbl>
            <c:dLbl>
              <c:idx val="4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B-A93B-47A2-87F0-C154BC609583}"/>
                </c:ext>
              </c:extLst>
            </c:dLbl>
            <c:dLbl>
              <c:idx val="4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C-A93B-47A2-87F0-C154BC609583}"/>
                </c:ext>
              </c:extLst>
            </c:dLbl>
            <c:dLbl>
              <c:idx val="4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D-A93B-47A2-87F0-C154BC609583}"/>
                </c:ext>
              </c:extLst>
            </c:dLbl>
            <c:dLbl>
              <c:idx val="4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E-A93B-47A2-87F0-C154BC609583}"/>
                </c:ext>
              </c:extLst>
            </c:dLbl>
            <c:dLbl>
              <c:idx val="4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F-A93B-47A2-87F0-C154BC609583}"/>
                </c:ext>
              </c:extLst>
            </c:dLbl>
            <c:dLbl>
              <c:idx val="4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0-A93B-47A2-87F0-C154BC609583}"/>
                </c:ext>
              </c:extLst>
            </c:dLbl>
            <c:dLbl>
              <c:idx val="4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1-A93B-47A2-87F0-C154BC609583}"/>
                </c:ext>
              </c:extLst>
            </c:dLbl>
            <c:dLbl>
              <c:idx val="4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2-A93B-47A2-87F0-C154BC609583}"/>
                </c:ext>
              </c:extLst>
            </c:dLbl>
            <c:dLbl>
              <c:idx val="5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3-A93B-47A2-87F0-C154BC609583}"/>
                </c:ext>
              </c:extLst>
            </c:dLbl>
            <c:dLbl>
              <c:idx val="5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4-A93B-47A2-87F0-C154BC609583}"/>
                </c:ext>
              </c:extLst>
            </c:dLbl>
            <c:dLbl>
              <c:idx val="5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5-A93B-47A2-87F0-C154BC609583}"/>
                </c:ext>
              </c:extLst>
            </c:dLbl>
            <c:dLbl>
              <c:idx val="5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6-A93B-47A2-87F0-C154BC609583}"/>
                </c:ext>
              </c:extLst>
            </c:dLbl>
            <c:dLbl>
              <c:idx val="5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7-A93B-47A2-87F0-C154BC609583}"/>
                </c:ext>
              </c:extLst>
            </c:dLbl>
            <c:dLbl>
              <c:idx val="5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8-A93B-47A2-87F0-C154BC609583}"/>
                </c:ext>
              </c:extLst>
            </c:dLbl>
            <c:dLbl>
              <c:idx val="56"/>
              <c:tx>
                <c:rich>
                  <a:bodyPr/>
                  <a:lstStyle/>
                  <a:p>
                    <a:fld id="{E28D1BE5-1605-4965-B4B5-B6ECE29A1127}" type="CELLRANGE">
                      <a:rPr lang="en-US"/>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9-A93B-47A2-87F0-C154BC609583}"/>
                </c:ext>
              </c:extLst>
            </c:dLbl>
            <c:dLbl>
              <c:idx val="5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A-A93B-47A2-87F0-C154BC609583}"/>
                </c:ext>
              </c:extLst>
            </c:dLbl>
            <c:dLbl>
              <c:idx val="5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B-A93B-47A2-87F0-C154BC609583}"/>
                </c:ext>
              </c:extLst>
            </c:dLbl>
            <c:dLbl>
              <c:idx val="5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C-A93B-47A2-87F0-C154BC609583}"/>
                </c:ext>
              </c:extLst>
            </c:dLbl>
            <c:dLbl>
              <c:idx val="6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D-A93B-47A2-87F0-C154BC609583}"/>
                </c:ext>
              </c:extLst>
            </c:dLbl>
            <c:dLbl>
              <c:idx val="6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E-A93B-47A2-87F0-C154BC609583}"/>
                </c:ext>
              </c:extLst>
            </c:dLbl>
            <c:dLbl>
              <c:idx val="6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F-A93B-47A2-87F0-C154BC609583}"/>
                </c:ext>
              </c:extLst>
            </c:dLbl>
            <c:dLbl>
              <c:idx val="6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0-A93B-47A2-87F0-C154BC609583}"/>
                </c:ext>
              </c:extLst>
            </c:dLbl>
            <c:dLbl>
              <c:idx val="6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1-A93B-47A2-87F0-C154BC609583}"/>
                </c:ext>
              </c:extLst>
            </c:dLbl>
            <c:dLbl>
              <c:idx val="6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2-A93B-47A2-87F0-C154BC609583}"/>
                </c:ext>
              </c:extLst>
            </c:dLbl>
            <c:dLbl>
              <c:idx val="6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3-A93B-47A2-87F0-C154BC609583}"/>
                </c:ext>
              </c:extLst>
            </c:dLbl>
            <c:dLbl>
              <c:idx val="6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4-A93B-47A2-87F0-C154BC609583}"/>
                </c:ext>
              </c:extLst>
            </c:dLbl>
            <c:dLbl>
              <c:idx val="6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5-A93B-47A2-87F0-C154BC609583}"/>
                </c:ext>
              </c:extLst>
            </c:dLbl>
            <c:dLbl>
              <c:idx val="6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6-A93B-47A2-87F0-C154BC609583}"/>
                </c:ext>
              </c:extLst>
            </c:dLbl>
            <c:dLbl>
              <c:idx val="7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7-A93B-47A2-87F0-C154BC609583}"/>
                </c:ext>
              </c:extLst>
            </c:dLbl>
            <c:dLbl>
              <c:idx val="7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8-A93B-47A2-87F0-C154BC609583}"/>
                </c:ext>
              </c:extLst>
            </c:dLbl>
            <c:dLbl>
              <c:idx val="7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9-A93B-47A2-87F0-C154BC609583}"/>
                </c:ext>
              </c:extLst>
            </c:dLbl>
            <c:dLbl>
              <c:idx val="7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A-A93B-47A2-87F0-C154BC609583}"/>
                </c:ext>
              </c:extLst>
            </c:dLbl>
            <c:dLbl>
              <c:idx val="7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B-A93B-47A2-87F0-C154BC609583}"/>
                </c:ext>
              </c:extLst>
            </c:dLbl>
            <c:dLbl>
              <c:idx val="7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C-A93B-47A2-87F0-C154BC609583}"/>
                </c:ext>
              </c:extLst>
            </c:dLbl>
            <c:dLbl>
              <c:idx val="7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D-A93B-47A2-87F0-C154BC609583}"/>
                </c:ext>
              </c:extLst>
            </c:dLbl>
            <c:dLbl>
              <c:idx val="7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E-A93B-47A2-87F0-C154BC609583}"/>
                </c:ext>
              </c:extLst>
            </c:dLbl>
            <c:dLbl>
              <c:idx val="7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F-A93B-47A2-87F0-C154BC609583}"/>
                </c:ext>
              </c:extLst>
            </c:dLbl>
            <c:dLbl>
              <c:idx val="7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0-A93B-47A2-87F0-C154BC609583}"/>
                </c:ext>
              </c:extLst>
            </c:dLbl>
            <c:dLbl>
              <c:idx val="8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1-A93B-47A2-87F0-C154BC609583}"/>
                </c:ext>
              </c:extLst>
            </c:dLbl>
            <c:dLbl>
              <c:idx val="8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2-A93B-47A2-87F0-C154BC609583}"/>
                </c:ext>
              </c:extLst>
            </c:dLbl>
            <c:dLbl>
              <c:idx val="8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3-A93B-47A2-87F0-C154BC609583}"/>
                </c:ext>
              </c:extLst>
            </c:dLbl>
            <c:dLbl>
              <c:idx val="8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4-A93B-47A2-87F0-C154BC609583}"/>
                </c:ext>
              </c:extLst>
            </c:dLbl>
            <c:dLbl>
              <c:idx val="8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5-A93B-47A2-87F0-C154BC609583}"/>
                </c:ext>
              </c:extLst>
            </c:dLbl>
            <c:dLbl>
              <c:idx val="8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6-A93B-47A2-87F0-C154BC609583}"/>
                </c:ext>
              </c:extLst>
            </c:dLbl>
            <c:dLbl>
              <c:idx val="8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7-A93B-47A2-87F0-C154BC609583}"/>
                </c:ext>
              </c:extLst>
            </c:dLbl>
            <c:dLbl>
              <c:idx val="8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8-A93B-47A2-87F0-C154BC609583}"/>
                </c:ext>
              </c:extLst>
            </c:dLbl>
            <c:dLbl>
              <c:idx val="8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9-A93B-47A2-87F0-C154BC609583}"/>
                </c:ext>
              </c:extLst>
            </c:dLbl>
            <c:dLbl>
              <c:idx val="8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A-A93B-47A2-87F0-C154BC609583}"/>
                </c:ext>
              </c:extLst>
            </c:dLbl>
            <c:dLbl>
              <c:idx val="9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B-A93B-47A2-87F0-C154BC609583}"/>
                </c:ext>
              </c:extLst>
            </c:dLbl>
            <c:dLbl>
              <c:idx val="9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C-A93B-47A2-87F0-C154BC609583}"/>
                </c:ext>
              </c:extLst>
            </c:dLbl>
            <c:dLbl>
              <c:idx val="9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D-A93B-47A2-87F0-C154BC609583}"/>
                </c:ext>
              </c:extLst>
            </c:dLbl>
            <c:dLbl>
              <c:idx val="9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E-A93B-47A2-87F0-C154BC609583}"/>
                </c:ext>
              </c:extLst>
            </c:dLbl>
            <c:dLbl>
              <c:idx val="9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F-A93B-47A2-87F0-C154BC609583}"/>
                </c:ext>
              </c:extLst>
            </c:dLbl>
            <c:dLbl>
              <c:idx val="9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0-A93B-47A2-87F0-C154BC609583}"/>
                </c:ext>
              </c:extLst>
            </c:dLbl>
            <c:dLbl>
              <c:idx val="9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1-A93B-47A2-87F0-C154BC609583}"/>
                </c:ext>
              </c:extLst>
            </c:dLbl>
            <c:dLbl>
              <c:idx val="9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2-A93B-47A2-87F0-C154BC609583}"/>
                </c:ext>
              </c:extLst>
            </c:dLbl>
            <c:dLbl>
              <c:idx val="9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3-A93B-47A2-87F0-C154BC609583}"/>
                </c:ext>
              </c:extLst>
            </c:dLbl>
            <c:dLbl>
              <c:idx val="9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4-A93B-47A2-87F0-C154BC609583}"/>
                </c:ext>
              </c:extLst>
            </c:dLbl>
            <c:dLbl>
              <c:idx val="10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5-A93B-47A2-87F0-C154BC609583}"/>
                </c:ext>
              </c:extLst>
            </c:dLbl>
            <c:dLbl>
              <c:idx val="10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6-A93B-47A2-87F0-C154BC609583}"/>
                </c:ext>
              </c:extLst>
            </c:dLbl>
            <c:dLbl>
              <c:idx val="10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7-A93B-47A2-87F0-C154BC609583}"/>
                </c:ext>
              </c:extLst>
            </c:dLbl>
            <c:dLbl>
              <c:idx val="10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8-A93B-47A2-87F0-C154BC609583}"/>
                </c:ext>
              </c:extLst>
            </c:dLbl>
            <c:dLbl>
              <c:idx val="10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9-A93B-47A2-87F0-C154BC609583}"/>
                </c:ext>
              </c:extLst>
            </c:dLbl>
            <c:dLbl>
              <c:idx val="10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A-A93B-47A2-87F0-C154BC609583}"/>
                </c:ext>
              </c:extLst>
            </c:dLbl>
            <c:dLbl>
              <c:idx val="10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B-A93B-47A2-87F0-C154BC609583}"/>
                </c:ext>
              </c:extLst>
            </c:dLbl>
            <c:dLbl>
              <c:idx val="10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C-A93B-47A2-87F0-C154BC609583}"/>
                </c:ext>
              </c:extLst>
            </c:dLbl>
            <c:dLbl>
              <c:idx val="10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D-A93B-47A2-87F0-C154BC609583}"/>
                </c:ext>
              </c:extLst>
            </c:dLbl>
            <c:dLbl>
              <c:idx val="10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E-A93B-47A2-87F0-C154BC609583}"/>
                </c:ext>
              </c:extLst>
            </c:dLbl>
            <c:dLbl>
              <c:idx val="11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F-A93B-47A2-87F0-C154BC609583}"/>
                </c:ext>
              </c:extLst>
            </c:dLbl>
            <c:dLbl>
              <c:idx val="11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0-A93B-47A2-87F0-C154BC609583}"/>
                </c:ext>
              </c:extLst>
            </c:dLbl>
            <c:dLbl>
              <c:idx val="11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1-A93B-47A2-87F0-C154BC609583}"/>
                </c:ext>
              </c:extLst>
            </c:dLbl>
            <c:dLbl>
              <c:idx val="11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2-A93B-47A2-87F0-C154BC609583}"/>
                </c:ext>
              </c:extLst>
            </c:dLbl>
            <c:dLbl>
              <c:idx val="11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3-A93B-47A2-87F0-C154BC609583}"/>
                </c:ext>
              </c:extLst>
            </c:dLbl>
            <c:dLbl>
              <c:idx val="11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4-A93B-47A2-87F0-C154BC609583}"/>
                </c:ext>
              </c:extLst>
            </c:dLbl>
            <c:spPr>
              <a:noFill/>
              <a:ln>
                <a:noFill/>
              </a:ln>
              <a:effectLst/>
            </c:spPr>
            <c:txPr>
              <a:bodyPr rot="0" spcFirstLastPara="1" vertOverflow="overflow" horzOverflow="overflow"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b"/>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Ratings!$C$2:$C$117</c:f>
              <c:numCache>
                <c:formatCode>General</c:formatCode>
                <c:ptCount val="116"/>
                <c:pt idx="4">
                  <c:v>3.1</c:v>
                </c:pt>
                <c:pt idx="56">
                  <c:v>2.8</c:v>
                </c:pt>
              </c:numCache>
            </c:numRef>
          </c:xVal>
          <c:yVal>
            <c:numRef>
              <c:f>Ratings!$D$2:$D$117</c:f>
              <c:numCache>
                <c:formatCode>General</c:formatCode>
                <c:ptCount val="116"/>
                <c:pt idx="4">
                  <c:v>3.7</c:v>
                </c:pt>
                <c:pt idx="56">
                  <c:v>3.1</c:v>
                </c:pt>
              </c:numCache>
            </c:numRef>
          </c:yVal>
          <c:smooth val="0"/>
          <c:extLst>
            <c:ext xmlns:c15="http://schemas.microsoft.com/office/drawing/2012/chart" uri="{02D57815-91ED-43cb-92C2-25804820EDAC}">
              <c15:datalabelsRange>
                <c15:f>Ratings!$A$2:$A$117</c15:f>
                <c15:dlblRangeCache>
                  <c:ptCount val="116"/>
                  <c:pt idx="0">
                    <c:v>RE1A</c:v>
                  </c:pt>
                  <c:pt idx="1">
                    <c:v>RE1B</c:v>
                  </c:pt>
                  <c:pt idx="2">
                    <c:v>RE1C</c:v>
                  </c:pt>
                  <c:pt idx="3">
                    <c:v>RE1D</c:v>
                  </c:pt>
                  <c:pt idx="4">
                    <c:v>RE1E</c:v>
                  </c:pt>
                  <c:pt idx="5">
                    <c:v>RE2A</c:v>
                  </c:pt>
                  <c:pt idx="6">
                    <c:v>RE2B</c:v>
                  </c:pt>
                  <c:pt idx="7">
                    <c:v>RE2C</c:v>
                  </c:pt>
                  <c:pt idx="8">
                    <c:v>RE2D</c:v>
                  </c:pt>
                  <c:pt idx="9">
                    <c:v>RE3A</c:v>
                  </c:pt>
                  <c:pt idx="10">
                    <c:v>RE3B</c:v>
                  </c:pt>
                  <c:pt idx="11">
                    <c:v>RE4A</c:v>
                  </c:pt>
                  <c:pt idx="12">
                    <c:v>RE4B</c:v>
                  </c:pt>
                  <c:pt idx="13">
                    <c:v>RE4C</c:v>
                  </c:pt>
                  <c:pt idx="14">
                    <c:v>RE5A</c:v>
                  </c:pt>
                  <c:pt idx="15">
                    <c:v>HF1A</c:v>
                  </c:pt>
                  <c:pt idx="16">
                    <c:v>HF1B</c:v>
                  </c:pt>
                  <c:pt idx="17">
                    <c:v>HF2A</c:v>
                  </c:pt>
                  <c:pt idx="18">
                    <c:v>HF2B</c:v>
                  </c:pt>
                  <c:pt idx="19">
                    <c:v>HF2C</c:v>
                  </c:pt>
                  <c:pt idx="20">
                    <c:v>HF2D</c:v>
                  </c:pt>
                  <c:pt idx="21">
                    <c:v>HF3A</c:v>
                  </c:pt>
                  <c:pt idx="22">
                    <c:v>HF3B</c:v>
                  </c:pt>
                  <c:pt idx="23">
                    <c:v>HF3C</c:v>
                  </c:pt>
                  <c:pt idx="24">
                    <c:v>HF4A</c:v>
                  </c:pt>
                  <c:pt idx="25">
                    <c:v>HF4B</c:v>
                  </c:pt>
                  <c:pt idx="26">
                    <c:v>HF5A</c:v>
                  </c:pt>
                  <c:pt idx="27">
                    <c:v>HF5B</c:v>
                  </c:pt>
                  <c:pt idx="28">
                    <c:v>HAA1A</c:v>
                  </c:pt>
                  <c:pt idx="29">
                    <c:v>HAA1B</c:v>
                  </c:pt>
                  <c:pt idx="30">
                    <c:v>HAA1C</c:v>
                  </c:pt>
                  <c:pt idx="31">
                    <c:v>HAA1D</c:v>
                  </c:pt>
                  <c:pt idx="32">
                    <c:v>HAA1E</c:v>
                  </c:pt>
                  <c:pt idx="33">
                    <c:v>HAA1F</c:v>
                  </c:pt>
                  <c:pt idx="34">
                    <c:v>HAA1G</c:v>
                  </c:pt>
                  <c:pt idx="35">
                    <c:v>HAA1H</c:v>
                  </c:pt>
                  <c:pt idx="36">
                    <c:v>HAA1I</c:v>
                  </c:pt>
                  <c:pt idx="37">
                    <c:v>HAA1J</c:v>
                  </c:pt>
                  <c:pt idx="38">
                    <c:v>HAA1K</c:v>
                  </c:pt>
                  <c:pt idx="39">
                    <c:v>HAA2A</c:v>
                  </c:pt>
                  <c:pt idx="40">
                    <c:v>HAA2B</c:v>
                  </c:pt>
                  <c:pt idx="41">
                    <c:v>HAA2C</c:v>
                  </c:pt>
                  <c:pt idx="42">
                    <c:v>HAA2D</c:v>
                  </c:pt>
                  <c:pt idx="43">
                    <c:v>HAA3A</c:v>
                  </c:pt>
                  <c:pt idx="44">
                    <c:v>HAA4A</c:v>
                  </c:pt>
                  <c:pt idx="45">
                    <c:v>HAA4B</c:v>
                  </c:pt>
                  <c:pt idx="46">
                    <c:v>HAA5A</c:v>
                  </c:pt>
                  <c:pt idx="47">
                    <c:v>HAA5B</c:v>
                  </c:pt>
                  <c:pt idx="48">
                    <c:v>HAA5C</c:v>
                  </c:pt>
                  <c:pt idx="49">
                    <c:v>HAA5D</c:v>
                  </c:pt>
                  <c:pt idx="50">
                    <c:v>MHSU1A</c:v>
                  </c:pt>
                  <c:pt idx="51">
                    <c:v>MHSU1B</c:v>
                  </c:pt>
                  <c:pt idx="52">
                    <c:v>MHSU1C</c:v>
                  </c:pt>
                  <c:pt idx="53">
                    <c:v>MHSU1D</c:v>
                  </c:pt>
                  <c:pt idx="54">
                    <c:v>MHSU1E</c:v>
                  </c:pt>
                  <c:pt idx="55">
                    <c:v>MHSU1F</c:v>
                  </c:pt>
                  <c:pt idx="56">
                    <c:v>MHSU2A</c:v>
                  </c:pt>
                  <c:pt idx="57">
                    <c:v>MHSU2B</c:v>
                  </c:pt>
                  <c:pt idx="58">
                    <c:v>MHSU2C</c:v>
                  </c:pt>
                  <c:pt idx="59">
                    <c:v>MHSU2D</c:v>
                  </c:pt>
                  <c:pt idx="60">
                    <c:v>MHSU2E</c:v>
                  </c:pt>
                  <c:pt idx="61">
                    <c:v>MHSU3A</c:v>
                  </c:pt>
                  <c:pt idx="62">
                    <c:v>MHSU3B</c:v>
                  </c:pt>
                  <c:pt idx="63">
                    <c:v>MHSU3C</c:v>
                  </c:pt>
                  <c:pt idx="64">
                    <c:v>MHSU3D</c:v>
                  </c:pt>
                  <c:pt idx="65">
                    <c:v>MHSU3E</c:v>
                  </c:pt>
                  <c:pt idx="66">
                    <c:v>MHSU3F</c:v>
                  </c:pt>
                  <c:pt idx="67">
                    <c:v>MHSU3G</c:v>
                  </c:pt>
                  <c:pt idx="68">
                    <c:v>MHSU4A</c:v>
                  </c:pt>
                  <c:pt idx="69">
                    <c:v>MHSU4B</c:v>
                  </c:pt>
                  <c:pt idx="70">
                    <c:v>MHSU4C</c:v>
                  </c:pt>
                  <c:pt idx="71">
                    <c:v>MHSU4D</c:v>
                  </c:pt>
                  <c:pt idx="72">
                    <c:v>MHSU4E</c:v>
                  </c:pt>
                  <c:pt idx="73">
                    <c:v>MHSU4F</c:v>
                  </c:pt>
                  <c:pt idx="74">
                    <c:v>MHSU4G</c:v>
                  </c:pt>
                  <c:pt idx="75">
                    <c:v>MHSU4H</c:v>
                  </c:pt>
                  <c:pt idx="76">
                    <c:v>MHSU5A</c:v>
                  </c:pt>
                  <c:pt idx="77">
                    <c:v>MHSU5B</c:v>
                  </c:pt>
                  <c:pt idx="78">
                    <c:v>MHSU5C</c:v>
                  </c:pt>
                  <c:pt idx="79">
                    <c:v>MHSU5D</c:v>
                  </c:pt>
                  <c:pt idx="80">
                    <c:v>MHSU5E</c:v>
                  </c:pt>
                  <c:pt idx="81">
                    <c:v>MHSU5F</c:v>
                  </c:pt>
                  <c:pt idx="82">
                    <c:v>EJ1A</c:v>
                  </c:pt>
                  <c:pt idx="83">
                    <c:v>EJ1B</c:v>
                  </c:pt>
                  <c:pt idx="84">
                    <c:v>EJ1C</c:v>
                  </c:pt>
                  <c:pt idx="85">
                    <c:v>EJ1D</c:v>
                  </c:pt>
                  <c:pt idx="86">
                    <c:v>EJ1E</c:v>
                  </c:pt>
                  <c:pt idx="87">
                    <c:v>EJ1F</c:v>
                  </c:pt>
                  <c:pt idx="88">
                    <c:v>EJ1G</c:v>
                  </c:pt>
                  <c:pt idx="89">
                    <c:v>EJ2A</c:v>
                  </c:pt>
                  <c:pt idx="90">
                    <c:v>EJ2B</c:v>
                  </c:pt>
                  <c:pt idx="91">
                    <c:v>EJ3A</c:v>
                  </c:pt>
                  <c:pt idx="92">
                    <c:v>EJ3B</c:v>
                  </c:pt>
                  <c:pt idx="93">
                    <c:v>EJ3C</c:v>
                  </c:pt>
                  <c:pt idx="94">
                    <c:v>EJ3D</c:v>
                  </c:pt>
                  <c:pt idx="95">
                    <c:v>EJ4A</c:v>
                  </c:pt>
                  <c:pt idx="96">
                    <c:v>EJ4B</c:v>
                  </c:pt>
                  <c:pt idx="97">
                    <c:v>EJ5A</c:v>
                  </c:pt>
                  <c:pt idx="98">
                    <c:v>SF1A</c:v>
                  </c:pt>
                  <c:pt idx="99">
                    <c:v>SF1B</c:v>
                  </c:pt>
                  <c:pt idx="100">
                    <c:v>SF1C</c:v>
                  </c:pt>
                  <c:pt idx="101">
                    <c:v>SF1D</c:v>
                  </c:pt>
                  <c:pt idx="102">
                    <c:v>SF2A</c:v>
                  </c:pt>
                  <c:pt idx="103">
                    <c:v>SF2B</c:v>
                  </c:pt>
                  <c:pt idx="104">
                    <c:v>SF2C</c:v>
                  </c:pt>
                  <c:pt idx="105">
                    <c:v>SF2D</c:v>
                  </c:pt>
                  <c:pt idx="106">
                    <c:v>SF3A</c:v>
                  </c:pt>
                  <c:pt idx="107">
                    <c:v>SF3B</c:v>
                  </c:pt>
                  <c:pt idx="108">
                    <c:v>SF3C</c:v>
                  </c:pt>
                  <c:pt idx="109">
                    <c:v>SF3D</c:v>
                  </c:pt>
                  <c:pt idx="110">
                    <c:v>SF4A</c:v>
                  </c:pt>
                  <c:pt idx="111">
                    <c:v>SF4B</c:v>
                  </c:pt>
                  <c:pt idx="112">
                    <c:v>SF4C</c:v>
                  </c:pt>
                  <c:pt idx="113">
                    <c:v>SF5A</c:v>
                  </c:pt>
                  <c:pt idx="114">
                    <c:v>SF5B</c:v>
                  </c:pt>
                  <c:pt idx="115">
                    <c:v>SF5C</c:v>
                  </c:pt>
                </c15:dlblRangeCache>
              </c15:datalabelsRange>
            </c:ext>
            <c:ext xmlns:c16="http://schemas.microsoft.com/office/drawing/2014/chart" uri="{C3380CC4-5D6E-409C-BE32-E72D297353CC}">
              <c16:uniqueId val="{00000000-AA7D-4394-AB9D-F1160C5D998B}"/>
            </c:ext>
          </c:extLst>
        </c:ser>
        <c:dLbls>
          <c:dLblPos val="b"/>
          <c:showLegendKey val="0"/>
          <c:showVal val="1"/>
          <c:showCatName val="0"/>
          <c:showSerName val="0"/>
          <c:showPercent val="0"/>
          <c:showBubbleSize val="0"/>
        </c:dLbls>
        <c:axId val="311701016"/>
        <c:axId val="311690848"/>
      </c:scatterChart>
      <c:valAx>
        <c:axId val="311701016"/>
        <c:scaling>
          <c:orientation val="minMax"/>
          <c:max val="5"/>
          <c:min val="1"/>
        </c:scaling>
        <c:delete val="0"/>
        <c:axPos val="b"/>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sz="1600" b="1"/>
                  <a:t>Feasibility</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endParaRPr lang="en-US"/>
          </a:p>
        </c:txPr>
        <c:crossAx val="311690848"/>
        <c:crosses val="autoZero"/>
        <c:crossBetween val="midCat"/>
        <c:majorUnit val="1"/>
      </c:valAx>
      <c:valAx>
        <c:axId val="311690848"/>
        <c:scaling>
          <c:orientation val="minMax"/>
          <c:max val="5"/>
          <c:min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sz="1600" b="1"/>
                  <a:t>Impact</a:t>
                </a:r>
              </a:p>
            </c:rich>
          </c:tx>
          <c:overlay val="0"/>
          <c:spPr>
            <a:noFill/>
            <a:ln>
              <a:noFill/>
            </a:ln>
            <a:effectLst/>
          </c:spPr>
          <c:txPr>
            <a:bodyPr rot="-54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endParaRPr lang="en-US"/>
          </a:p>
        </c:txPr>
        <c:crossAx val="311701016"/>
        <c:crosses val="autoZero"/>
        <c:crossBetween val="midCat"/>
        <c:majorUnit val="1"/>
      </c:valAx>
      <c:spPr>
        <a:blipFill>
          <a:blip xmlns:r="http://schemas.openxmlformats.org/officeDocument/2006/relationships" r:embed="rId3"/>
          <a:stretch>
            <a:fillRect/>
          </a:stretch>
        </a:blip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BF2BE241-54F9-4D47-AB18-3FDDE858043B}">
  <sheetPr/>
  <sheetViews>
    <sheetView zoomScale="99"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68712" cy="6292273"/>
    <xdr:graphicFrame macro="">
      <xdr:nvGraphicFramePr>
        <xdr:cNvPr id="2" name="Chart 1">
          <a:extLst>
            <a:ext uri="{FF2B5EF4-FFF2-40B4-BE49-F238E27FC236}">
              <a16:creationId xmlns:a16="http://schemas.microsoft.com/office/drawing/2014/main" id="{F2935941-508B-4A97-B55B-C2E4F270892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3C5BCC-D536-454C-AD79-E95234F4A2CA}">
  <dimension ref="A1:D117"/>
  <sheetViews>
    <sheetView tabSelected="1" zoomScale="140" zoomScaleNormal="140" workbookViewId="0">
      <pane xSplit="1" ySplit="1" topLeftCell="B2" activePane="bottomRight" state="frozen"/>
      <selection pane="topRight" activeCell="B1" sqref="B1"/>
      <selection pane="bottomLeft" activeCell="A2" sqref="A2"/>
      <selection pane="bottomRight" activeCell="D58" sqref="D58"/>
    </sheetView>
  </sheetViews>
  <sheetFormatPr defaultColWidth="8.7109375" defaultRowHeight="15" x14ac:dyDescent="0.25"/>
  <cols>
    <col min="1" max="1" width="9.7109375" style="5" customWidth="1"/>
    <col min="2" max="2" width="120.5703125" style="5" customWidth="1"/>
    <col min="3" max="4" width="13.42578125" style="4" customWidth="1"/>
    <col min="5" max="5" width="3.42578125" style="4" customWidth="1"/>
    <col min="6" max="6" width="6" style="4" bestFit="1" customWidth="1"/>
    <col min="7" max="7" width="5.5703125" style="4" bestFit="1" customWidth="1"/>
    <col min="8" max="8" width="3.5703125" style="4" bestFit="1" customWidth="1"/>
    <col min="9" max="16384" width="8.7109375" style="4"/>
  </cols>
  <sheetData>
    <row r="1" spans="1:4" ht="15.75" thickBot="1" x14ac:dyDescent="0.3">
      <c r="A1" s="1" t="s">
        <v>2</v>
      </c>
      <c r="B1" s="2" t="s">
        <v>3</v>
      </c>
      <c r="C1" s="3" t="s">
        <v>0</v>
      </c>
      <c r="D1" s="3" t="s">
        <v>1</v>
      </c>
    </row>
    <row r="2" spans="1:4" ht="60.75" thickTop="1" x14ac:dyDescent="0.25">
      <c r="A2" s="6" t="s">
        <v>12</v>
      </c>
      <c r="B2" s="7" t="s">
        <v>4</v>
      </c>
      <c r="C2" s="8"/>
      <c r="D2" s="8"/>
    </row>
    <row r="3" spans="1:4" ht="30" x14ac:dyDescent="0.25">
      <c r="A3" s="8" t="s">
        <v>13</v>
      </c>
      <c r="B3" s="7" t="s">
        <v>5</v>
      </c>
      <c r="C3" s="8"/>
      <c r="D3" s="8"/>
    </row>
    <row r="4" spans="1:4" ht="90" x14ac:dyDescent="0.25">
      <c r="A4" s="8" t="s">
        <v>14</v>
      </c>
      <c r="B4" s="7" t="s">
        <v>227</v>
      </c>
      <c r="C4" s="8"/>
      <c r="D4" s="8"/>
    </row>
    <row r="5" spans="1:4" ht="45" x14ac:dyDescent="0.25">
      <c r="A5" s="8" t="s">
        <v>15</v>
      </c>
      <c r="B5" s="7" t="s">
        <v>6</v>
      </c>
      <c r="C5" s="8"/>
      <c r="D5" s="8"/>
    </row>
    <row r="6" spans="1:4" s="30" customFormat="1" ht="45" x14ac:dyDescent="0.25">
      <c r="A6" s="30" t="s">
        <v>16</v>
      </c>
      <c r="B6" s="31" t="s">
        <v>7</v>
      </c>
      <c r="C6" s="30">
        <v>3.1</v>
      </c>
      <c r="D6" s="30">
        <v>3.7</v>
      </c>
    </row>
    <row r="7" spans="1:4" ht="45" x14ac:dyDescent="0.25">
      <c r="A7" s="8" t="s">
        <v>17</v>
      </c>
      <c r="B7" s="7" t="s">
        <v>8</v>
      </c>
      <c r="C7" s="8"/>
      <c r="D7" s="8"/>
    </row>
    <row r="8" spans="1:4" ht="45" x14ac:dyDescent="0.25">
      <c r="A8" s="8" t="s">
        <v>18</v>
      </c>
      <c r="B8" s="9" t="s">
        <v>228</v>
      </c>
      <c r="C8" s="8"/>
      <c r="D8" s="8"/>
    </row>
    <row r="9" spans="1:4" ht="30" x14ac:dyDescent="0.25">
      <c r="A9" s="8" t="s">
        <v>19</v>
      </c>
      <c r="B9" s="10" t="s">
        <v>229</v>
      </c>
      <c r="C9" s="8"/>
      <c r="D9" s="8"/>
    </row>
    <row r="10" spans="1:4" ht="45" x14ac:dyDescent="0.25">
      <c r="A10" s="6" t="s">
        <v>22</v>
      </c>
      <c r="B10" s="7" t="s">
        <v>9</v>
      </c>
      <c r="C10" s="8"/>
      <c r="D10" s="8"/>
    </row>
    <row r="11" spans="1:4" ht="45" x14ac:dyDescent="0.25">
      <c r="A11" s="8" t="s">
        <v>20</v>
      </c>
      <c r="B11" s="7" t="s">
        <v>10</v>
      </c>
      <c r="C11" s="8"/>
      <c r="D11" s="8"/>
    </row>
    <row r="12" spans="1:4" ht="45" x14ac:dyDescent="0.25">
      <c r="A12" s="8" t="s">
        <v>21</v>
      </c>
      <c r="B12" s="7" t="s">
        <v>11</v>
      </c>
      <c r="C12" s="8"/>
      <c r="D12" s="8"/>
    </row>
    <row r="13" spans="1:4" ht="60" x14ac:dyDescent="0.25">
      <c r="A13" s="8" t="s">
        <v>26</v>
      </c>
      <c r="B13" s="7" t="s">
        <v>23</v>
      </c>
      <c r="C13" s="8"/>
      <c r="D13" s="8"/>
    </row>
    <row r="14" spans="1:4" ht="60" x14ac:dyDescent="0.25">
      <c r="A14" s="8" t="s">
        <v>27</v>
      </c>
      <c r="B14" s="7" t="s">
        <v>24</v>
      </c>
      <c r="C14" s="8"/>
      <c r="D14" s="8"/>
    </row>
    <row r="15" spans="1:4" ht="60" x14ac:dyDescent="0.25">
      <c r="A15" s="8" t="s">
        <v>28</v>
      </c>
      <c r="B15" s="6" t="s">
        <v>25</v>
      </c>
      <c r="C15" s="8"/>
      <c r="D15" s="8"/>
    </row>
    <row r="16" spans="1:4" ht="30" x14ac:dyDescent="0.25">
      <c r="A16" s="8" t="s">
        <v>30</v>
      </c>
      <c r="B16" s="6" t="s">
        <v>29</v>
      </c>
      <c r="C16" s="8"/>
      <c r="D16" s="8"/>
    </row>
    <row r="17" spans="1:4" ht="30" x14ac:dyDescent="0.25">
      <c r="A17" s="11" t="s">
        <v>33</v>
      </c>
      <c r="B17" s="12" t="s">
        <v>31</v>
      </c>
      <c r="C17" s="11"/>
      <c r="D17" s="11"/>
    </row>
    <row r="18" spans="1:4" ht="60" x14ac:dyDescent="0.25">
      <c r="A18" s="11" t="s">
        <v>34</v>
      </c>
      <c r="B18" s="12" t="s">
        <v>32</v>
      </c>
      <c r="C18" s="11"/>
      <c r="D18" s="11"/>
    </row>
    <row r="19" spans="1:4" ht="45" x14ac:dyDescent="0.25">
      <c r="A19" s="11" t="s">
        <v>38</v>
      </c>
      <c r="B19" s="12" t="s">
        <v>35</v>
      </c>
      <c r="C19" s="11"/>
      <c r="D19" s="11"/>
    </row>
    <row r="20" spans="1:4" ht="60" x14ac:dyDescent="0.25">
      <c r="A20" s="11" t="s">
        <v>39</v>
      </c>
      <c r="B20" s="12" t="s">
        <v>36</v>
      </c>
      <c r="C20" s="11"/>
      <c r="D20" s="11"/>
    </row>
    <row r="21" spans="1:4" ht="45" x14ac:dyDescent="0.25">
      <c r="A21" s="11" t="s">
        <v>40</v>
      </c>
      <c r="B21" s="12" t="s">
        <v>230</v>
      </c>
      <c r="C21" s="11"/>
      <c r="D21" s="11"/>
    </row>
    <row r="22" spans="1:4" ht="60" x14ac:dyDescent="0.25">
      <c r="A22" s="11" t="s">
        <v>41</v>
      </c>
      <c r="B22" s="12" t="s">
        <v>37</v>
      </c>
      <c r="C22" s="11"/>
      <c r="D22" s="11"/>
    </row>
    <row r="23" spans="1:4" ht="30" x14ac:dyDescent="0.25">
      <c r="A23" s="11" t="s">
        <v>45</v>
      </c>
      <c r="B23" s="12" t="s">
        <v>42</v>
      </c>
      <c r="C23" s="11"/>
      <c r="D23" s="11"/>
    </row>
    <row r="24" spans="1:4" ht="45" x14ac:dyDescent="0.25">
      <c r="A24" s="11" t="s">
        <v>46</v>
      </c>
      <c r="B24" s="12" t="s">
        <v>43</v>
      </c>
      <c r="C24" s="11"/>
      <c r="D24" s="11"/>
    </row>
    <row r="25" spans="1:4" ht="45" x14ac:dyDescent="0.25">
      <c r="A25" s="11" t="s">
        <v>47</v>
      </c>
      <c r="B25" s="12" t="s">
        <v>44</v>
      </c>
      <c r="C25" s="11"/>
      <c r="D25" s="11"/>
    </row>
    <row r="26" spans="1:4" ht="60" x14ac:dyDescent="0.25">
      <c r="A26" s="11" t="s">
        <v>50</v>
      </c>
      <c r="B26" s="13" t="s">
        <v>48</v>
      </c>
      <c r="C26" s="11"/>
      <c r="D26" s="11"/>
    </row>
    <row r="27" spans="1:4" ht="45" x14ac:dyDescent="0.25">
      <c r="A27" s="11" t="s">
        <v>51</v>
      </c>
      <c r="B27" s="12" t="s">
        <v>49</v>
      </c>
      <c r="C27" s="11"/>
      <c r="D27" s="11"/>
    </row>
    <row r="28" spans="1:4" ht="45" x14ac:dyDescent="0.25">
      <c r="A28" s="13" t="s">
        <v>54</v>
      </c>
      <c r="B28" s="12" t="s">
        <v>52</v>
      </c>
      <c r="C28" s="11"/>
      <c r="D28" s="11"/>
    </row>
    <row r="29" spans="1:4" ht="75" x14ac:dyDescent="0.25">
      <c r="A29" s="13" t="s">
        <v>55</v>
      </c>
      <c r="B29" s="13" t="s">
        <v>53</v>
      </c>
      <c r="C29" s="11"/>
      <c r="D29" s="11"/>
    </row>
    <row r="30" spans="1:4" ht="90" x14ac:dyDescent="0.25">
      <c r="A30" s="14" t="s">
        <v>67</v>
      </c>
      <c r="B30" s="15" t="s">
        <v>56</v>
      </c>
      <c r="C30" s="16"/>
      <c r="D30" s="16"/>
    </row>
    <row r="31" spans="1:4" ht="30" x14ac:dyDescent="0.25">
      <c r="A31" s="14" t="s">
        <v>68</v>
      </c>
      <c r="B31" s="15" t="s">
        <v>57</v>
      </c>
      <c r="C31" s="16"/>
      <c r="D31" s="16"/>
    </row>
    <row r="32" spans="1:4" ht="120" x14ac:dyDescent="0.25">
      <c r="A32" s="14" t="s">
        <v>69</v>
      </c>
      <c r="B32" s="15" t="s">
        <v>58</v>
      </c>
      <c r="C32" s="16"/>
      <c r="D32" s="16"/>
    </row>
    <row r="33" spans="1:4" ht="90" x14ac:dyDescent="0.25">
      <c r="A33" s="14" t="s">
        <v>70</v>
      </c>
      <c r="B33" s="14" t="s">
        <v>59</v>
      </c>
      <c r="C33" s="16"/>
      <c r="D33" s="16"/>
    </row>
    <row r="34" spans="1:4" ht="45" x14ac:dyDescent="0.25">
      <c r="A34" s="14" t="s">
        <v>71</v>
      </c>
      <c r="B34" s="15" t="s">
        <v>60</v>
      </c>
      <c r="C34" s="16"/>
      <c r="D34" s="16"/>
    </row>
    <row r="35" spans="1:4" ht="105" x14ac:dyDescent="0.25">
      <c r="A35" s="14" t="s">
        <v>72</v>
      </c>
      <c r="B35" s="15" t="s">
        <v>61</v>
      </c>
      <c r="C35" s="16"/>
      <c r="D35" s="16"/>
    </row>
    <row r="36" spans="1:4" ht="120" x14ac:dyDescent="0.25">
      <c r="A36" s="14" t="s">
        <v>73</v>
      </c>
      <c r="B36" s="15" t="s">
        <v>62</v>
      </c>
      <c r="C36" s="16"/>
      <c r="D36" s="16"/>
    </row>
    <row r="37" spans="1:4" ht="75" x14ac:dyDescent="0.25">
      <c r="A37" s="14" t="s">
        <v>74</v>
      </c>
      <c r="B37" s="15" t="s">
        <v>63</v>
      </c>
      <c r="C37" s="16"/>
      <c r="D37" s="16"/>
    </row>
    <row r="38" spans="1:4" ht="30" x14ac:dyDescent="0.25">
      <c r="A38" s="14" t="s">
        <v>75</v>
      </c>
      <c r="B38" s="15" t="s">
        <v>64</v>
      </c>
      <c r="C38" s="16"/>
      <c r="D38" s="16"/>
    </row>
    <row r="39" spans="1:4" ht="45" x14ac:dyDescent="0.25">
      <c r="A39" s="14" t="s">
        <v>76</v>
      </c>
      <c r="B39" s="15" t="s">
        <v>65</v>
      </c>
      <c r="C39" s="16"/>
      <c r="D39" s="16"/>
    </row>
    <row r="40" spans="1:4" ht="90" x14ac:dyDescent="0.25">
      <c r="A40" s="14" t="s">
        <v>77</v>
      </c>
      <c r="B40" s="15" t="s">
        <v>66</v>
      </c>
      <c r="C40" s="16"/>
      <c r="D40" s="16"/>
    </row>
    <row r="41" spans="1:4" ht="60" x14ac:dyDescent="0.25">
      <c r="A41" s="14" t="s">
        <v>82</v>
      </c>
      <c r="B41" s="15" t="s">
        <v>78</v>
      </c>
      <c r="C41" s="16"/>
      <c r="D41" s="16"/>
    </row>
    <row r="42" spans="1:4" ht="60" x14ac:dyDescent="0.25">
      <c r="A42" s="14" t="s">
        <v>83</v>
      </c>
      <c r="B42" s="14" t="s">
        <v>79</v>
      </c>
      <c r="C42" s="16"/>
      <c r="D42" s="16"/>
    </row>
    <row r="43" spans="1:4" ht="75" x14ac:dyDescent="0.25">
      <c r="A43" s="14" t="s">
        <v>84</v>
      </c>
      <c r="B43" s="15" t="s">
        <v>80</v>
      </c>
      <c r="C43" s="16"/>
      <c r="D43" s="16"/>
    </row>
    <row r="44" spans="1:4" ht="75" x14ac:dyDescent="0.25">
      <c r="A44" s="14" t="s">
        <v>85</v>
      </c>
      <c r="B44" s="14" t="s">
        <v>81</v>
      </c>
      <c r="C44" s="16"/>
      <c r="D44" s="16"/>
    </row>
    <row r="45" spans="1:4" ht="45" x14ac:dyDescent="0.25">
      <c r="A45" s="14" t="s">
        <v>87</v>
      </c>
      <c r="B45" s="14" t="s">
        <v>86</v>
      </c>
      <c r="C45" s="16"/>
      <c r="D45" s="16"/>
    </row>
    <row r="46" spans="1:4" ht="135" x14ac:dyDescent="0.25">
      <c r="A46" s="14" t="s">
        <v>90</v>
      </c>
      <c r="B46" s="15" t="s">
        <v>88</v>
      </c>
      <c r="C46" s="16"/>
      <c r="D46" s="16"/>
    </row>
    <row r="47" spans="1:4" ht="75" x14ac:dyDescent="0.25">
      <c r="A47" s="14" t="s">
        <v>91</v>
      </c>
      <c r="B47" s="15" t="s">
        <v>89</v>
      </c>
      <c r="C47" s="16"/>
      <c r="D47" s="16"/>
    </row>
    <row r="48" spans="1:4" ht="30" x14ac:dyDescent="0.25">
      <c r="A48" s="14" t="s">
        <v>96</v>
      </c>
      <c r="B48" s="15" t="s">
        <v>92</v>
      </c>
      <c r="C48" s="16"/>
      <c r="D48" s="16"/>
    </row>
    <row r="49" spans="1:4" ht="30" x14ac:dyDescent="0.25">
      <c r="A49" s="14" t="s">
        <v>97</v>
      </c>
      <c r="B49" s="15" t="s">
        <v>93</v>
      </c>
      <c r="C49" s="16"/>
      <c r="D49" s="16"/>
    </row>
    <row r="50" spans="1:4" ht="45" x14ac:dyDescent="0.25">
      <c r="A50" s="14" t="s">
        <v>98</v>
      </c>
      <c r="B50" s="15" t="s">
        <v>94</v>
      </c>
      <c r="C50" s="16"/>
      <c r="D50" s="16"/>
    </row>
    <row r="51" spans="1:4" ht="30" x14ac:dyDescent="0.25">
      <c r="A51" s="14" t="s">
        <v>99</v>
      </c>
      <c r="B51" s="15" t="s">
        <v>95</v>
      </c>
      <c r="C51" s="16"/>
      <c r="D51" s="16"/>
    </row>
    <row r="52" spans="1:4" ht="30" x14ac:dyDescent="0.25">
      <c r="A52" s="17" t="s">
        <v>105</v>
      </c>
      <c r="B52" s="18" t="s">
        <v>100</v>
      </c>
      <c r="C52" s="19"/>
      <c r="D52" s="19"/>
    </row>
    <row r="53" spans="1:4" ht="45" x14ac:dyDescent="0.25">
      <c r="A53" s="17" t="s">
        <v>106</v>
      </c>
      <c r="B53" s="17" t="s">
        <v>101</v>
      </c>
      <c r="C53" s="19"/>
      <c r="D53" s="19"/>
    </row>
    <row r="54" spans="1:4" ht="45" x14ac:dyDescent="0.25">
      <c r="A54" s="17" t="s">
        <v>107</v>
      </c>
      <c r="B54" s="18" t="s">
        <v>102</v>
      </c>
      <c r="C54" s="19"/>
      <c r="D54" s="19"/>
    </row>
    <row r="55" spans="1:4" ht="60" x14ac:dyDescent="0.25">
      <c r="A55" s="17" t="s">
        <v>108</v>
      </c>
      <c r="B55" s="18" t="s">
        <v>103</v>
      </c>
      <c r="C55" s="19"/>
      <c r="D55" s="19"/>
    </row>
    <row r="56" spans="1:4" ht="60" x14ac:dyDescent="0.25">
      <c r="A56" s="17" t="s">
        <v>109</v>
      </c>
      <c r="B56" s="18" t="s">
        <v>104</v>
      </c>
      <c r="C56" s="19"/>
      <c r="D56" s="19"/>
    </row>
    <row r="57" spans="1:4" ht="60" x14ac:dyDescent="0.25">
      <c r="A57" s="17" t="s">
        <v>110</v>
      </c>
      <c r="B57" s="18" t="s">
        <v>231</v>
      </c>
      <c r="C57" s="19"/>
      <c r="D57" s="19"/>
    </row>
    <row r="58" spans="1:4" s="30" customFormat="1" ht="45" x14ac:dyDescent="0.25">
      <c r="A58" s="28" t="s">
        <v>115</v>
      </c>
      <c r="B58" s="29" t="s">
        <v>232</v>
      </c>
      <c r="C58" s="30">
        <v>2.8</v>
      </c>
      <c r="D58" s="30">
        <v>3.1</v>
      </c>
    </row>
    <row r="59" spans="1:4" ht="30" x14ac:dyDescent="0.25">
      <c r="A59" s="17" t="s">
        <v>116</v>
      </c>
      <c r="B59" s="18" t="s">
        <v>111</v>
      </c>
      <c r="C59" s="19"/>
      <c r="D59" s="19"/>
    </row>
    <row r="60" spans="1:4" ht="30" x14ac:dyDescent="0.25">
      <c r="A60" s="17" t="s">
        <v>117</v>
      </c>
      <c r="B60" s="18" t="s">
        <v>112</v>
      </c>
      <c r="C60" s="19"/>
      <c r="D60" s="19"/>
    </row>
    <row r="61" spans="1:4" ht="30" x14ac:dyDescent="0.25">
      <c r="A61" s="17" t="s">
        <v>118</v>
      </c>
      <c r="B61" s="18" t="s">
        <v>113</v>
      </c>
      <c r="C61" s="19"/>
      <c r="D61" s="19"/>
    </row>
    <row r="62" spans="1:4" ht="30" x14ac:dyDescent="0.25">
      <c r="A62" s="17" t="s">
        <v>119</v>
      </c>
      <c r="B62" s="20" t="s">
        <v>114</v>
      </c>
      <c r="C62" s="19"/>
      <c r="D62" s="19"/>
    </row>
    <row r="63" spans="1:4" ht="60" x14ac:dyDescent="0.25">
      <c r="A63" s="17" t="s">
        <v>126</v>
      </c>
      <c r="B63" s="18" t="s">
        <v>120</v>
      </c>
      <c r="C63" s="19"/>
      <c r="D63" s="19"/>
    </row>
    <row r="64" spans="1:4" ht="30" x14ac:dyDescent="0.25">
      <c r="A64" s="17" t="s">
        <v>127</v>
      </c>
      <c r="B64" s="18" t="s">
        <v>121</v>
      </c>
      <c r="C64" s="19"/>
      <c r="D64" s="19"/>
    </row>
    <row r="65" spans="1:4" ht="45" x14ac:dyDescent="0.25">
      <c r="A65" s="17" t="s">
        <v>128</v>
      </c>
      <c r="B65" s="18" t="s">
        <v>122</v>
      </c>
      <c r="C65" s="19"/>
      <c r="D65" s="19"/>
    </row>
    <row r="66" spans="1:4" ht="45" x14ac:dyDescent="0.25">
      <c r="A66" s="17" t="s">
        <v>129</v>
      </c>
      <c r="B66" s="18" t="s">
        <v>123</v>
      </c>
      <c r="C66" s="19"/>
      <c r="D66" s="19"/>
    </row>
    <row r="67" spans="1:4" ht="90" x14ac:dyDescent="0.25">
      <c r="A67" s="17" t="s">
        <v>130</v>
      </c>
      <c r="B67" s="20" t="s">
        <v>233</v>
      </c>
      <c r="C67" s="19"/>
      <c r="D67" s="19"/>
    </row>
    <row r="68" spans="1:4" ht="60" x14ac:dyDescent="0.25">
      <c r="A68" s="17" t="s">
        <v>131</v>
      </c>
      <c r="B68" s="17" t="s">
        <v>124</v>
      </c>
      <c r="C68" s="19"/>
      <c r="D68" s="19"/>
    </row>
    <row r="69" spans="1:4" ht="30" x14ac:dyDescent="0.25">
      <c r="A69" s="17" t="s">
        <v>132</v>
      </c>
      <c r="B69" s="17" t="s">
        <v>125</v>
      </c>
      <c r="C69" s="19"/>
      <c r="D69" s="19"/>
    </row>
    <row r="70" spans="1:4" ht="30" x14ac:dyDescent="0.25">
      <c r="A70" s="17" t="s">
        <v>140</v>
      </c>
      <c r="B70" s="20" t="s">
        <v>234</v>
      </c>
      <c r="C70" s="19"/>
      <c r="D70" s="19"/>
    </row>
    <row r="71" spans="1:4" ht="60" x14ac:dyDescent="0.25">
      <c r="A71" s="17" t="s">
        <v>141</v>
      </c>
      <c r="B71" s="18" t="s">
        <v>133</v>
      </c>
      <c r="C71" s="19"/>
      <c r="D71" s="19"/>
    </row>
    <row r="72" spans="1:4" ht="30" x14ac:dyDescent="0.25">
      <c r="A72" s="17" t="s">
        <v>142</v>
      </c>
      <c r="B72" s="18" t="s">
        <v>134</v>
      </c>
      <c r="C72" s="19"/>
      <c r="D72" s="19"/>
    </row>
    <row r="73" spans="1:4" ht="30" x14ac:dyDescent="0.25">
      <c r="A73" s="17" t="s">
        <v>143</v>
      </c>
      <c r="B73" s="18" t="s">
        <v>135</v>
      </c>
      <c r="C73" s="19"/>
      <c r="D73" s="19"/>
    </row>
    <row r="74" spans="1:4" x14ac:dyDescent="0.25">
      <c r="A74" s="17" t="s">
        <v>144</v>
      </c>
      <c r="B74" s="18" t="s">
        <v>136</v>
      </c>
      <c r="C74" s="19"/>
      <c r="D74" s="19"/>
    </row>
    <row r="75" spans="1:4" ht="30" x14ac:dyDescent="0.25">
      <c r="A75" s="17" t="s">
        <v>145</v>
      </c>
      <c r="B75" s="20" t="s">
        <v>137</v>
      </c>
      <c r="C75" s="19"/>
      <c r="D75" s="19"/>
    </row>
    <row r="76" spans="1:4" ht="75" x14ac:dyDescent="0.25">
      <c r="A76" s="17" t="s">
        <v>146</v>
      </c>
      <c r="B76" s="20" t="s">
        <v>138</v>
      </c>
      <c r="C76" s="19"/>
      <c r="D76" s="19"/>
    </row>
    <row r="77" spans="1:4" ht="30" x14ac:dyDescent="0.25">
      <c r="A77" s="17" t="s">
        <v>147</v>
      </c>
      <c r="B77" s="20" t="s">
        <v>139</v>
      </c>
      <c r="C77" s="19"/>
      <c r="D77" s="19"/>
    </row>
    <row r="78" spans="1:4" ht="30" x14ac:dyDescent="0.25">
      <c r="A78" s="17" t="s">
        <v>154</v>
      </c>
      <c r="B78" s="18" t="s">
        <v>148</v>
      </c>
      <c r="C78" s="19"/>
      <c r="D78" s="19"/>
    </row>
    <row r="79" spans="1:4" ht="60" x14ac:dyDescent="0.25">
      <c r="A79" s="17" t="s">
        <v>155</v>
      </c>
      <c r="B79" s="18" t="s">
        <v>149</v>
      </c>
      <c r="C79" s="19"/>
      <c r="D79" s="19"/>
    </row>
    <row r="80" spans="1:4" ht="45" x14ac:dyDescent="0.25">
      <c r="A80" s="17" t="s">
        <v>156</v>
      </c>
      <c r="B80" s="17" t="s">
        <v>150</v>
      </c>
      <c r="C80" s="19"/>
      <c r="D80" s="19"/>
    </row>
    <row r="81" spans="1:4" ht="45" x14ac:dyDescent="0.25">
      <c r="A81" s="17" t="s">
        <v>157</v>
      </c>
      <c r="B81" s="18" t="s">
        <v>151</v>
      </c>
      <c r="C81" s="19"/>
      <c r="D81" s="19"/>
    </row>
    <row r="82" spans="1:4" ht="45" x14ac:dyDescent="0.25">
      <c r="A82" s="17" t="s">
        <v>158</v>
      </c>
      <c r="B82" s="18" t="s">
        <v>152</v>
      </c>
      <c r="C82" s="19"/>
      <c r="D82" s="19"/>
    </row>
    <row r="83" spans="1:4" ht="30" x14ac:dyDescent="0.25">
      <c r="A83" s="17" t="s">
        <v>159</v>
      </c>
      <c r="B83" s="18" t="s">
        <v>153</v>
      </c>
      <c r="C83" s="19"/>
      <c r="D83" s="19"/>
    </row>
    <row r="84" spans="1:4" ht="60" x14ac:dyDescent="0.25">
      <c r="A84" s="21" t="s">
        <v>167</v>
      </c>
      <c r="B84" s="22" t="s">
        <v>160</v>
      </c>
      <c r="C84" s="23"/>
      <c r="D84" s="23"/>
    </row>
    <row r="85" spans="1:4" ht="60" x14ac:dyDescent="0.25">
      <c r="A85" s="21" t="s">
        <v>168</v>
      </c>
      <c r="B85" s="22" t="s">
        <v>161</v>
      </c>
      <c r="C85" s="23"/>
      <c r="D85" s="23"/>
    </row>
    <row r="86" spans="1:4" ht="45" x14ac:dyDescent="0.25">
      <c r="A86" s="21" t="s">
        <v>169</v>
      </c>
      <c r="B86" s="22" t="s">
        <v>162</v>
      </c>
      <c r="C86" s="23"/>
      <c r="D86" s="23"/>
    </row>
    <row r="87" spans="1:4" ht="60" x14ac:dyDescent="0.25">
      <c r="A87" s="21" t="s">
        <v>170</v>
      </c>
      <c r="B87" s="22" t="s">
        <v>163</v>
      </c>
      <c r="C87" s="23"/>
      <c r="D87" s="23"/>
    </row>
    <row r="88" spans="1:4" ht="30" x14ac:dyDescent="0.25">
      <c r="A88" s="21" t="s">
        <v>171</v>
      </c>
      <c r="B88" s="22" t="s">
        <v>164</v>
      </c>
      <c r="C88" s="23"/>
      <c r="D88" s="23"/>
    </row>
    <row r="89" spans="1:4" ht="60" x14ac:dyDescent="0.25">
      <c r="A89" s="21" t="s">
        <v>172</v>
      </c>
      <c r="B89" s="22" t="s">
        <v>165</v>
      </c>
      <c r="C89" s="23"/>
      <c r="D89" s="23"/>
    </row>
    <row r="90" spans="1:4" ht="45" x14ac:dyDescent="0.25">
      <c r="A90" s="21" t="s">
        <v>173</v>
      </c>
      <c r="B90" s="22" t="s">
        <v>166</v>
      </c>
      <c r="C90" s="23"/>
      <c r="D90" s="23"/>
    </row>
    <row r="91" spans="1:4" ht="30" x14ac:dyDescent="0.25">
      <c r="A91" s="21" t="s">
        <v>176</v>
      </c>
      <c r="B91" s="22" t="s">
        <v>174</v>
      </c>
      <c r="C91" s="23"/>
      <c r="D91" s="23"/>
    </row>
    <row r="92" spans="1:4" ht="45" x14ac:dyDescent="0.25">
      <c r="A92" s="21" t="s">
        <v>177</v>
      </c>
      <c r="B92" s="22" t="s">
        <v>175</v>
      </c>
      <c r="C92" s="23"/>
      <c r="D92" s="23"/>
    </row>
    <row r="93" spans="1:4" ht="45" x14ac:dyDescent="0.25">
      <c r="A93" s="21" t="s">
        <v>182</v>
      </c>
      <c r="B93" s="22" t="s">
        <v>178</v>
      </c>
      <c r="C93" s="23"/>
      <c r="D93" s="23"/>
    </row>
    <row r="94" spans="1:4" ht="75" x14ac:dyDescent="0.25">
      <c r="A94" s="21" t="s">
        <v>183</v>
      </c>
      <c r="B94" s="22" t="s">
        <v>179</v>
      </c>
      <c r="C94" s="23"/>
      <c r="D94" s="23"/>
    </row>
    <row r="95" spans="1:4" ht="45" x14ac:dyDescent="0.25">
      <c r="A95" s="21" t="s">
        <v>184</v>
      </c>
      <c r="B95" s="22" t="s">
        <v>180</v>
      </c>
      <c r="C95" s="23"/>
      <c r="D95" s="23"/>
    </row>
    <row r="96" spans="1:4" ht="60" x14ac:dyDescent="0.25">
      <c r="A96" s="21" t="s">
        <v>185</v>
      </c>
      <c r="B96" s="21" t="s">
        <v>181</v>
      </c>
      <c r="C96" s="23"/>
      <c r="D96" s="23"/>
    </row>
    <row r="97" spans="1:4" ht="60" x14ac:dyDescent="0.25">
      <c r="A97" s="21" t="s">
        <v>188</v>
      </c>
      <c r="B97" s="21" t="s">
        <v>186</v>
      </c>
      <c r="C97" s="23"/>
      <c r="D97" s="23"/>
    </row>
    <row r="98" spans="1:4" ht="30" x14ac:dyDescent="0.25">
      <c r="A98" s="21" t="s">
        <v>189</v>
      </c>
      <c r="B98" s="24" t="s">
        <v>187</v>
      </c>
      <c r="C98" s="23"/>
      <c r="D98" s="23"/>
    </row>
    <row r="99" spans="1:4" ht="60" x14ac:dyDescent="0.25">
      <c r="A99" s="21" t="s">
        <v>191</v>
      </c>
      <c r="B99" s="21" t="s">
        <v>190</v>
      </c>
      <c r="C99" s="23"/>
      <c r="D99" s="23"/>
    </row>
    <row r="100" spans="1:4" ht="45" x14ac:dyDescent="0.25">
      <c r="A100" s="25" t="s">
        <v>196</v>
      </c>
      <c r="B100" s="26" t="s">
        <v>192</v>
      </c>
      <c r="C100" s="27"/>
      <c r="D100" s="27"/>
    </row>
    <row r="101" spans="1:4" ht="60" x14ac:dyDescent="0.25">
      <c r="A101" s="25" t="s">
        <v>197</v>
      </c>
      <c r="B101" s="26" t="s">
        <v>193</v>
      </c>
      <c r="C101" s="27"/>
      <c r="D101" s="27"/>
    </row>
    <row r="102" spans="1:4" ht="30" x14ac:dyDescent="0.25">
      <c r="A102" s="25" t="s">
        <v>198</v>
      </c>
      <c r="B102" s="26" t="s">
        <v>194</v>
      </c>
      <c r="C102" s="27"/>
      <c r="D102" s="27"/>
    </row>
    <row r="103" spans="1:4" ht="30" x14ac:dyDescent="0.25">
      <c r="A103" s="25" t="s">
        <v>199</v>
      </c>
      <c r="B103" s="26" t="s">
        <v>195</v>
      </c>
      <c r="C103" s="27"/>
      <c r="D103" s="27"/>
    </row>
    <row r="104" spans="1:4" x14ac:dyDescent="0.25">
      <c r="A104" s="25" t="s">
        <v>204</v>
      </c>
      <c r="B104" s="26" t="s">
        <v>200</v>
      </c>
      <c r="C104" s="27"/>
      <c r="D104" s="27"/>
    </row>
    <row r="105" spans="1:4" ht="30" x14ac:dyDescent="0.25">
      <c r="A105" s="25" t="s">
        <v>205</v>
      </c>
      <c r="B105" s="26" t="s">
        <v>201</v>
      </c>
      <c r="C105" s="27"/>
      <c r="D105" s="27"/>
    </row>
    <row r="106" spans="1:4" ht="30" x14ac:dyDescent="0.25">
      <c r="A106" s="25" t="s">
        <v>206</v>
      </c>
      <c r="B106" s="26" t="s">
        <v>202</v>
      </c>
      <c r="C106" s="27"/>
      <c r="D106" s="27"/>
    </row>
    <row r="107" spans="1:4" ht="30" x14ac:dyDescent="0.25">
      <c r="A107" s="25" t="s">
        <v>207</v>
      </c>
      <c r="B107" s="26" t="s">
        <v>203</v>
      </c>
      <c r="C107" s="27"/>
      <c r="D107" s="27"/>
    </row>
    <row r="108" spans="1:4" ht="30" x14ac:dyDescent="0.25">
      <c r="A108" s="25" t="s">
        <v>211</v>
      </c>
      <c r="B108" s="26" t="s">
        <v>208</v>
      </c>
      <c r="C108" s="27"/>
      <c r="D108" s="27"/>
    </row>
    <row r="109" spans="1:4" ht="75" x14ac:dyDescent="0.25">
      <c r="A109" s="25" t="s">
        <v>212</v>
      </c>
      <c r="B109" s="26" t="s">
        <v>235</v>
      </c>
      <c r="C109" s="27"/>
      <c r="D109" s="27"/>
    </row>
    <row r="110" spans="1:4" ht="75" x14ac:dyDescent="0.25">
      <c r="A110" s="25" t="s">
        <v>213</v>
      </c>
      <c r="B110" s="26" t="s">
        <v>209</v>
      </c>
      <c r="C110" s="27"/>
      <c r="D110" s="27"/>
    </row>
    <row r="111" spans="1:4" ht="30" x14ac:dyDescent="0.25">
      <c r="A111" s="25" t="s">
        <v>214</v>
      </c>
      <c r="B111" s="26" t="s">
        <v>210</v>
      </c>
      <c r="C111" s="27"/>
      <c r="D111" s="27"/>
    </row>
    <row r="112" spans="1:4" ht="60" x14ac:dyDescent="0.25">
      <c r="A112" s="25" t="s">
        <v>218</v>
      </c>
      <c r="B112" s="26" t="s">
        <v>215</v>
      </c>
      <c r="C112" s="27"/>
      <c r="D112" s="27"/>
    </row>
    <row r="113" spans="1:4" ht="75" x14ac:dyDescent="0.25">
      <c r="A113" s="25" t="s">
        <v>219</v>
      </c>
      <c r="B113" s="26" t="s">
        <v>216</v>
      </c>
      <c r="C113" s="27"/>
      <c r="D113" s="27"/>
    </row>
    <row r="114" spans="1:4" ht="60" x14ac:dyDescent="0.25">
      <c r="A114" s="25" t="s">
        <v>220</v>
      </c>
      <c r="B114" s="26" t="s">
        <v>217</v>
      </c>
      <c r="C114" s="27"/>
      <c r="D114" s="27"/>
    </row>
    <row r="115" spans="1:4" ht="30" x14ac:dyDescent="0.25">
      <c r="A115" s="25" t="s">
        <v>224</v>
      </c>
      <c r="B115" s="25" t="s">
        <v>221</v>
      </c>
      <c r="C115" s="27"/>
      <c r="D115" s="27"/>
    </row>
    <row r="116" spans="1:4" ht="60" x14ac:dyDescent="0.25">
      <c r="A116" s="25" t="s">
        <v>225</v>
      </c>
      <c r="B116" s="26" t="s">
        <v>222</v>
      </c>
      <c r="C116" s="27"/>
      <c r="D116" s="27"/>
    </row>
    <row r="117" spans="1:4" ht="45" x14ac:dyDescent="0.25">
      <c r="A117" s="25" t="s">
        <v>226</v>
      </c>
      <c r="B117" s="26" t="s">
        <v>223</v>
      </c>
      <c r="C117" s="27"/>
      <c r="D117" s="2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0254C-9BD9-4F74-8C07-74B5BDD67BD3}">
  <dimension ref="A1:E9"/>
  <sheetViews>
    <sheetView zoomScale="170" zoomScaleNormal="170" workbookViewId="0">
      <selection activeCell="B9" sqref="B9:E9"/>
    </sheetView>
  </sheetViews>
  <sheetFormatPr defaultRowHeight="15" x14ac:dyDescent="0.25"/>
  <cols>
    <col min="1" max="1" width="11.140625" bestFit="1" customWidth="1"/>
    <col min="2" max="2" width="14.85546875" bestFit="1" customWidth="1"/>
    <col min="3" max="3" width="11.5703125" bestFit="1" customWidth="1"/>
    <col min="4" max="4" width="18.42578125" bestFit="1" customWidth="1"/>
    <col min="5" max="5" width="15.140625" bestFit="1" customWidth="1"/>
  </cols>
  <sheetData>
    <row r="1" spans="1:5" x14ac:dyDescent="0.25">
      <c r="A1" t="s">
        <v>236</v>
      </c>
    </row>
    <row r="3" spans="1:5" x14ac:dyDescent="0.25">
      <c r="B3" t="s">
        <v>237</v>
      </c>
      <c r="C3" t="s">
        <v>238</v>
      </c>
      <c r="D3" t="s">
        <v>239</v>
      </c>
      <c r="E3" t="s">
        <v>240</v>
      </c>
    </row>
    <row r="4" spans="1:5" x14ac:dyDescent="0.25">
      <c r="A4">
        <v>1</v>
      </c>
      <c r="B4">
        <v>0</v>
      </c>
      <c r="C4">
        <v>0</v>
      </c>
      <c r="D4">
        <v>1</v>
      </c>
      <c r="E4">
        <v>0</v>
      </c>
    </row>
    <row r="5" spans="1:5" x14ac:dyDescent="0.25">
      <c r="A5">
        <v>2</v>
      </c>
      <c r="B5">
        <v>7</v>
      </c>
      <c r="C5">
        <v>0</v>
      </c>
      <c r="D5">
        <v>6</v>
      </c>
      <c r="E5">
        <v>1</v>
      </c>
    </row>
    <row r="6" spans="1:5" x14ac:dyDescent="0.25">
      <c r="A6">
        <v>3</v>
      </c>
      <c r="B6">
        <v>4</v>
      </c>
      <c r="C6">
        <v>5</v>
      </c>
      <c r="D6">
        <v>5</v>
      </c>
      <c r="E6">
        <v>1</v>
      </c>
    </row>
    <row r="7" spans="1:5" x14ac:dyDescent="0.25">
      <c r="A7">
        <v>4</v>
      </c>
      <c r="B7">
        <v>3</v>
      </c>
      <c r="C7">
        <v>5</v>
      </c>
      <c r="D7">
        <v>0</v>
      </c>
      <c r="E7">
        <v>5</v>
      </c>
    </row>
    <row r="8" spans="1:5" x14ac:dyDescent="0.25">
      <c r="A8">
        <v>5</v>
      </c>
      <c r="B8">
        <v>0</v>
      </c>
      <c r="C8">
        <v>1</v>
      </c>
      <c r="D8">
        <v>0</v>
      </c>
      <c r="E8">
        <v>4</v>
      </c>
    </row>
    <row r="9" spans="1:5" x14ac:dyDescent="0.25">
      <c r="B9" s="32">
        <f>(B4*$A$4+B5*$A$5+B6*$A$6+B7*$A$7+B8+$A$8)/SUM(B4:B8)</f>
        <v>3.0714285714285716</v>
      </c>
      <c r="C9" s="32">
        <f t="shared" ref="C9:E9" si="0">(C4*$A$4+C5*$A$5+C6*$A$6+C7*$A$7+C8+$A$8)/SUM(C4:C8)</f>
        <v>3.7272727272727271</v>
      </c>
      <c r="D9" s="32">
        <f t="shared" si="0"/>
        <v>2.75</v>
      </c>
      <c r="E9" s="32">
        <f t="shared" si="0"/>
        <v>3.0909090909090908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Charts</vt:lpstr>
      </vt:variant>
      <vt:variant>
        <vt:i4>1</vt:i4>
      </vt:variant>
    </vt:vector>
  </HeadingPairs>
  <TitlesOfParts>
    <vt:vector size="3" baseType="lpstr">
      <vt:lpstr>Ratings</vt:lpstr>
      <vt:lpstr>data</vt:lpstr>
      <vt:lpstr>PICK chart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Shelley Facente</dc:creator>
  <cp:lastModifiedBy>Sara Durán</cp:lastModifiedBy>
  <dcterms:created xsi:type="dcterms:W3CDTF">2019-09-26T05:28:01Z</dcterms:created>
  <dcterms:modified xsi:type="dcterms:W3CDTF">2024-03-15T16:44:04Z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7c40794b-094f-4cf1-b891-c936dd80a6ac</vt:lpwstr>
  </property>
</Properties>
</file>